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<sst xmlns="http://schemas.openxmlformats.org/spreadsheetml/2006/main" count="11" uniqueCount="11">
  <si>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corpo lanciato verso l'alto con Vo in m/s</t>
  </si>
  <si>
    <t>Vo</t>
  </si>
  <si>
    <t>g m/sec^2</t>
  </si>
  <si>
    <t>g/2</t>
  </si>
  <si>
    <t>t = Vo/g</t>
  </si>
  <si>
    <t>H = Vo*t - g*t^2/2</t>
  </si>
  <si>
    <t>H = Vo^2 / (2g)</t>
  </si>
  <si>
    <t>tempo impiegato</t>
  </si>
  <si>
    <t xml:space="preserve">calcolare massima altezza raggiunta </t>
  </si>
  <si>
    <t>calcolare altezza raggiunta dopo 1,2,3,4,5 secondi</t>
  </si>
  <si>
    <t>H=Vo*t - g*t^2/2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</si>
</sst>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 quotePrefix="1">
      <alignment horizontal="left"/>
    </xf>
    <xf numFmtId="0" fontId="1" fillId="2" borderId="0" xfId="0" applyFont="1" applyFill="1" applyAlignment="1">
      <alignment/>
    </xf>
    <xf numFmtId="0" fontId="1" fillId="3" borderId="0" xfId="0" applyFont="1" applyFill="1" applyAlignment="1" quotePrefix="1">
      <alignment horizontal="left"/>
    </xf>
    <xf numFmtId="0" fontId="1" fillId="3" borderId="0" xfId="0" applyFont="1" applyFill="1" applyAlignment="1">
      <alignment/>
    </xf>
    <xf numFmtId="0" fontId="1" fillId="4" borderId="0" xfId="0" applyFont="1" applyFill="1" applyAlignment="1">
      <alignment/>
    </xf>
    <xf numFmtId="0" fontId="1" fillId="5" borderId="0" xfId="0" applyFont="1" applyFill="1" applyAlignment="1">
      <alignment/>
    </xf>
    <xf numFmtId="0" fontId="1" fillId="4" borderId="0" xfId="0" applyFont="1" applyFill="1" applyAlignment="1" quotePrefix="1">
      <alignment horizontal="left"/>
    </xf>
    <xf numFmtId="0" fontId="1" fillId="6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Foglio1!$C$14:$C$19</c:f>
              <c:numCache>
                <c:ptCount val="6"/>
                <c:pt idx="0">
                  <c:v>95.1</c:v>
                </c:pt>
                <c:pt idx="1">
                  <c:v>180.4</c:v>
                </c:pt>
                <c:pt idx="2">
                  <c:v>255.9</c:v>
                </c:pt>
                <c:pt idx="3">
                  <c:v>321.6</c:v>
                </c:pt>
                <c:pt idx="4">
                  <c:v>377.5</c:v>
                </c:pt>
                <c:pt idx="5">
                  <c:v>510.2039999999999</c:v>
                </c:pt>
              </c:numCache>
            </c:numRef>
          </c:val>
        </c:ser>
        <c:axId val="13454263"/>
        <c:axId val="53979504"/>
      </c:barChart>
      <c:catAx>
        <c:axId val="134542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979504"/>
        <c:crosses val="autoZero"/>
        <c:auto val="1"/>
        <c:lblOffset val="100"/>
        <c:noMultiLvlLbl val="0"/>
      </c:catAx>
      <c:valAx>
        <c:axId val="539795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4542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7</xdr:row>
      <xdr:rowOff>133350</xdr:rowOff>
    </xdr:from>
    <xdr:to>
      <xdr:col>8</xdr:col>
      <xdr:colOff>400050</xdr:colOff>
      <xdr:row>18</xdr:row>
      <xdr:rowOff>209550</xdr:rowOff>
    </xdr:to>
    <xdr:graphicFrame>
      <xdr:nvGraphicFramePr>
        <xdr:cNvPr id="1" name="Chart 1"/>
        <xdr:cNvGraphicFramePr/>
      </xdr:nvGraphicFramePr>
      <xdr:xfrm>
        <a:off x="5553075" y="1866900"/>
        <a:ext cx="3429000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workbookViewId="0" topLeftCell="A1">
      <selection activeCell="I23" sqref="I23"/>
    </sheetView>
  </sheetViews>
  <sheetFormatPr defaultColWidth="9.140625" defaultRowHeight="19.5" customHeight="1"/>
  <cols>
    <col min="1" max="1" width="48.8515625" style="0" customWidth="1"/>
    <col min="2" max="2" width="18.140625" style="0" customWidth="1"/>
    <col min="3" max="3" width="14.28125" style="0" customWidth="1"/>
    <col min="4" max="4" width="10.8515625" style="0" customWidth="1"/>
  </cols>
  <sheetData>
    <row r="1" spans="1:4" ht="19.5" customHeight="1">
      <c r="A1" s="3" t="s">
        <v>0</v>
      </c>
      <c r="B1" s="3" t="s">
        <v>1</v>
      </c>
      <c r="C1" s="4" t="s">
        <v>2</v>
      </c>
      <c r="D1" s="5" t="s">
        <v>3</v>
      </c>
    </row>
    <row r="2" spans="1:4" ht="19.5" customHeight="1">
      <c r="A2" s="1"/>
      <c r="B2" s="3">
        <v>100</v>
      </c>
      <c r="C2" s="5">
        <v>9.8</v>
      </c>
      <c r="D2" s="5">
        <f>C2/2</f>
        <v>4.9</v>
      </c>
    </row>
    <row r="3" spans="1:3" ht="19.5" customHeight="1">
      <c r="A3" s="1"/>
      <c r="B3" s="1"/>
      <c r="C3" s="1"/>
    </row>
    <row r="4" spans="1:3" ht="19.5" customHeight="1">
      <c r="A4" s="8" t="s">
        <v>8</v>
      </c>
      <c r="B4" s="1"/>
      <c r="C4" s="1"/>
    </row>
    <row r="5" ht="19.5" customHeight="1">
      <c r="A5" s="7" t="s">
        <v>7</v>
      </c>
    </row>
    <row r="6" spans="1:2" ht="19.5" customHeight="1">
      <c r="A6" s="2" t="s">
        <v>6</v>
      </c>
      <c r="B6" s="6">
        <f>B2^2/(2*C2)</f>
        <v>510.204081632653</v>
      </c>
    </row>
    <row r="7" spans="1:2" ht="19.5" customHeight="1">
      <c r="A7" s="1"/>
      <c r="B7" s="1"/>
    </row>
    <row r="8" spans="1:2" ht="19.5" customHeight="1">
      <c r="A8" s="1" t="s">
        <v>4</v>
      </c>
      <c r="B8" s="7">
        <f>B2/C2</f>
        <v>10.204081632653061</v>
      </c>
    </row>
    <row r="9" spans="1:2" ht="19.5" customHeight="1">
      <c r="A9" s="1"/>
      <c r="B9" s="1"/>
    </row>
    <row r="10" spans="1:2" ht="19.5" customHeight="1">
      <c r="A10" s="1" t="s">
        <v>5</v>
      </c>
      <c r="B10" s="6">
        <f>B2*B8-D2*B8^2</f>
        <v>510.2040816326531</v>
      </c>
    </row>
    <row r="12" ht="19.5" customHeight="1">
      <c r="A12" s="9" t="s">
        <v>9</v>
      </c>
    </row>
    <row r="14" spans="1:3" ht="19.5" customHeight="1">
      <c r="A14" s="1" t="s">
        <v>10</v>
      </c>
      <c r="B14" s="1">
        <v>1</v>
      </c>
      <c r="C14" s="9">
        <f>$B$2*B14-($D$2*B14^2)</f>
        <v>95.1</v>
      </c>
    </row>
    <row r="15" spans="2:3" ht="19.5" customHeight="1">
      <c r="B15" s="1">
        <v>2</v>
      </c>
      <c r="C15" s="9">
        <f>$B$2*B15-($D$2*B15^2)</f>
        <v>180.4</v>
      </c>
    </row>
    <row r="16" spans="2:3" ht="19.5" customHeight="1">
      <c r="B16" s="1">
        <v>3</v>
      </c>
      <c r="C16" s="9">
        <f>$B$2*B16-($D$2*B16^2)</f>
        <v>255.9</v>
      </c>
    </row>
    <row r="17" spans="2:3" ht="19.5" customHeight="1">
      <c r="B17" s="1">
        <v>4</v>
      </c>
      <c r="C17" s="9">
        <f>$B$2*B17-($D$2*B17^2)</f>
        <v>321.6</v>
      </c>
    </row>
    <row r="18" spans="2:3" ht="19.5" customHeight="1">
      <c r="B18" s="1">
        <v>5</v>
      </c>
      <c r="C18" s="9">
        <f>$B$2*B18-($D$2*B18^2)</f>
        <v>377.5</v>
      </c>
    </row>
    <row r="19" spans="2:3" ht="19.5" customHeight="1">
      <c r="B19" s="1">
        <v>10.2</v>
      </c>
      <c r="C19" s="9">
        <f>$B$2*B19-($D$2*B19^2)</f>
        <v>510.2039999999999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marino.furlan</dc:creator>
  <cp:keywords/>
  <dc:description/>
  <cp:lastModifiedBy>marino.furlan</cp:lastModifiedBy>
  <dcterms:created xsi:type="dcterms:W3CDTF">2013-03-15T08:05:48Z</dcterms:created>
  <dcterms:modified xsi:type="dcterms:W3CDTF">2013-03-15T08:20:30Z</dcterms:modified>
  <cp:category/>
  <cp:version/>
  <cp:contentType/>
  <cp:contentStatus/>
</cp:coreProperties>
</file>