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<sst xmlns="http://schemas.openxmlformats.org/spreadsheetml/2006/main" count="15" uniqueCount="15">
  <si>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calcolare Vo per raggiungere altezza H in tempo t</t>
  </si>
  <si>
    <t>H metri</t>
  </si>
  <si>
    <t>t sec</t>
  </si>
  <si>
    <t>g m/sec^2</t>
  </si>
  <si>
    <t>g/2</t>
  </si>
  <si>
    <t>dalla formula H = Vot -gt^2/2 ricavo</t>
  </si>
  <si>
    <t>Vo = H/t + g*t/2</t>
  </si>
  <si>
    <t>calcolare tempo impiegato per salire fino a H con Vo m/s nota</t>
  </si>
  <si>
    <t>dalla formula H = Vot - gt^2/2 ricavo</t>
  </si>
  <si>
    <t>(g/2)* t^2 - Vot + H = 0</t>
  </si>
  <si>
    <t>calcolare altezza massima H raggiungibile con Vo nota</t>
  </si>
  <si>
    <t>H = Vo^2 / 2 g</t>
  </si>
  <si>
    <t>caalcolare tempo impiegato per raggiungere altezza H</t>
  </si>
  <si>
    <t>t = Vo/g</t>
  </si>
  <si>
    <t>H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</si>
</sst>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K23" sqref="K23"/>
    </sheetView>
  </sheetViews>
  <sheetFormatPr defaultColWidth="9.140625" defaultRowHeight="19.5" customHeight="1"/>
  <cols>
    <col min="1" max="1" width="58.140625" style="0" customWidth="1"/>
    <col min="4" max="4" width="10.140625" style="0" customWidth="1"/>
    <col min="5" max="5" width="6.7109375" style="0" customWidth="1"/>
    <col min="6" max="6" width="4.8515625" style="0" customWidth="1"/>
    <col min="7" max="7" width="6.28125" style="0" customWidth="1"/>
  </cols>
  <sheetData>
    <row r="1" spans="1:8" ht="19.5" customHeight="1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G1">
        <v>1</v>
      </c>
      <c r="H1" s="7">
        <f>$B$4*G1-$E$2*G1^2</f>
        <v>205</v>
      </c>
    </row>
    <row r="2" spans="1:8" ht="19.5" customHeight="1">
      <c r="A2" s="1"/>
      <c r="B2" s="3">
        <v>400</v>
      </c>
      <c r="C2" s="4">
        <v>2</v>
      </c>
      <c r="D2" s="5">
        <v>10</v>
      </c>
      <c r="E2" s="5">
        <f>D2/2</f>
        <v>5</v>
      </c>
      <c r="G2" s="10">
        <v>2</v>
      </c>
      <c r="H2" s="3">
        <f aca="true" t="shared" si="0" ref="H2:H21">$B$4*G2-$E$2*G2^2</f>
        <v>400</v>
      </c>
    </row>
    <row r="3" spans="1:8" ht="19.5" customHeight="1">
      <c r="A3" s="1" t="s">
        <v>5</v>
      </c>
      <c r="B3" s="1"/>
      <c r="C3" s="1"/>
      <c r="D3" s="1"/>
      <c r="E3" s="1"/>
      <c r="G3">
        <v>3</v>
      </c>
      <c r="H3" s="7">
        <f t="shared" si="0"/>
        <v>585</v>
      </c>
    </row>
    <row r="4" spans="1:8" ht="19.5" customHeight="1">
      <c r="A4" s="2" t="s">
        <v>6</v>
      </c>
      <c r="B4" s="2">
        <f>B2/C2+E2*C2</f>
        <v>210</v>
      </c>
      <c r="C4" s="1"/>
      <c r="D4" s="1"/>
      <c r="E4" s="1"/>
      <c r="G4">
        <v>4</v>
      </c>
      <c r="H4" s="7">
        <f t="shared" si="0"/>
        <v>760</v>
      </c>
    </row>
    <row r="5" spans="7:8" ht="19.5" customHeight="1">
      <c r="G5">
        <v>5</v>
      </c>
      <c r="H5" s="7">
        <f t="shared" si="0"/>
        <v>925</v>
      </c>
    </row>
    <row r="6" spans="7:8" ht="19.5" customHeight="1">
      <c r="G6">
        <v>6</v>
      </c>
      <c r="H6" s="7">
        <f t="shared" si="0"/>
        <v>1080</v>
      </c>
    </row>
    <row r="7" spans="1:8" ht="19.5" customHeight="1">
      <c r="A7" s="6" t="s">
        <v>7</v>
      </c>
      <c r="B7" s="1"/>
      <c r="G7">
        <v>7</v>
      </c>
      <c r="H7" s="7">
        <f t="shared" si="0"/>
        <v>1225</v>
      </c>
    </row>
    <row r="8" spans="1:8" ht="19.5" customHeight="1">
      <c r="A8" s="1" t="s">
        <v>8</v>
      </c>
      <c r="B8" s="1"/>
      <c r="G8">
        <v>8</v>
      </c>
      <c r="H8" s="7">
        <f t="shared" si="0"/>
        <v>1360</v>
      </c>
    </row>
    <row r="9" spans="1:8" ht="19.5" customHeight="1">
      <c r="A9" s="6" t="s">
        <v>9</v>
      </c>
      <c r="B9" s="6">
        <f>(B4-SQRT(B4^2-4*E2*B2))/(2*E2)</f>
        <v>2</v>
      </c>
      <c r="G9">
        <v>9</v>
      </c>
      <c r="H9" s="7">
        <f t="shared" si="0"/>
        <v>1485</v>
      </c>
    </row>
    <row r="10" spans="7:8" ht="19.5" customHeight="1">
      <c r="G10">
        <v>10</v>
      </c>
      <c r="H10" s="7">
        <f t="shared" si="0"/>
        <v>1600</v>
      </c>
    </row>
    <row r="11" spans="1:8" ht="19.5" customHeight="1">
      <c r="A11" s="7" t="s">
        <v>10</v>
      </c>
      <c r="B11" s="7"/>
      <c r="G11">
        <v>11</v>
      </c>
      <c r="H11" s="7">
        <f t="shared" si="0"/>
        <v>1705</v>
      </c>
    </row>
    <row r="12" spans="1:8" ht="19.5" customHeight="1">
      <c r="A12" s="7" t="s">
        <v>11</v>
      </c>
      <c r="B12" s="7">
        <f>B4^2/(2*D2)</f>
        <v>2205</v>
      </c>
      <c r="G12">
        <v>12</v>
      </c>
      <c r="H12" s="7">
        <f t="shared" si="0"/>
        <v>1800</v>
      </c>
    </row>
    <row r="13" spans="7:8" ht="19.5" customHeight="1">
      <c r="G13">
        <v>13</v>
      </c>
      <c r="H13" s="7">
        <f t="shared" si="0"/>
        <v>1885</v>
      </c>
    </row>
    <row r="14" spans="1:8" ht="19.5" customHeight="1">
      <c r="A14" s="8" t="s">
        <v>12</v>
      </c>
      <c r="B14" s="8"/>
      <c r="G14">
        <v>14</v>
      </c>
      <c r="H14" s="7">
        <f t="shared" si="0"/>
        <v>1960</v>
      </c>
    </row>
    <row r="15" spans="1:8" ht="19.5" customHeight="1">
      <c r="A15" s="8" t="s">
        <v>13</v>
      </c>
      <c r="B15" s="8">
        <f>B4/D2</f>
        <v>21</v>
      </c>
      <c r="G15">
        <v>15</v>
      </c>
      <c r="H15" s="7">
        <f t="shared" si="0"/>
        <v>2025</v>
      </c>
    </row>
    <row r="16" spans="7:8" ht="19.5" customHeight="1">
      <c r="G16">
        <v>16</v>
      </c>
      <c r="H16" s="7">
        <f t="shared" si="0"/>
        <v>2080</v>
      </c>
    </row>
    <row r="17" spans="7:8" ht="19.5" customHeight="1">
      <c r="G17">
        <v>17</v>
      </c>
      <c r="H17" s="7">
        <f t="shared" si="0"/>
        <v>2125</v>
      </c>
    </row>
    <row r="18" spans="7:8" ht="19.5" customHeight="1">
      <c r="G18">
        <v>18</v>
      </c>
      <c r="H18" s="7">
        <f t="shared" si="0"/>
        <v>2160</v>
      </c>
    </row>
    <row r="19" spans="7:8" ht="19.5" customHeight="1">
      <c r="G19">
        <v>19</v>
      </c>
      <c r="H19" s="7">
        <f t="shared" si="0"/>
        <v>2185</v>
      </c>
    </row>
    <row r="20" spans="7:8" ht="19.5" customHeight="1">
      <c r="G20">
        <v>20</v>
      </c>
      <c r="H20" s="7">
        <f t="shared" si="0"/>
        <v>2200</v>
      </c>
    </row>
    <row r="21" spans="7:8" ht="19.5" customHeight="1">
      <c r="G21" s="9">
        <v>21</v>
      </c>
      <c r="H21" s="7">
        <f t="shared" si="0"/>
        <v>2205</v>
      </c>
    </row>
    <row r="22" ht="19.5" customHeight="1">
      <c r="H22" s="7" t="s">
        <v>14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2013-03-15T17:13:53Z</dcterms:created>
  <dcterms:modified xsi:type="dcterms:W3CDTF">2013-03-15T17:35:42Z</dcterms:modified>
  <cp:category/>
  <cp:version/>
  <cp:contentType/>
  <cp:contentStatus/>
</cp:coreProperties>
</file>