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<sst xmlns="http://schemas.openxmlformats.org/spreadsheetml/2006/main" count="11" uniqueCount="11">
  <si>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altezza torre H metri</t>
  </si>
  <si>
    <t>corpo in allontanamento da base torre V m/s</t>
  </si>
  <si>
    <t>distanza corpo dalla base quando avviene lancio D</t>
  </si>
  <si>
    <t>oggetto lanciato orizzontalmente colpisce corpo V ?</t>
  </si>
  <si>
    <t>calcolo tempo di caduta t = radq(2*H/g)</t>
  </si>
  <si>
    <t>g m(sec^2</t>
  </si>
  <si>
    <t>calcolo spostamento corpo S = V * t</t>
  </si>
  <si>
    <t>calcolo posizione corpo all'impatto P = D+S</t>
  </si>
  <si>
    <t>calcolo velocità orizzontale oggetto V = P / t</t>
  </si>
  <si>
    <t>q = g/2</t>
  </si>
  <si>
    <t>V = radq(q * P^2 / H)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</si>
</sst>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600075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162550" y="495300"/>
          <a:ext cx="6000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228600</xdr:rowOff>
    </xdr:from>
    <xdr:to>
      <xdr:col>8</xdr:col>
      <xdr:colOff>590550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5762625" y="2209800"/>
          <a:ext cx="2428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123825</xdr:rowOff>
    </xdr:from>
    <xdr:to>
      <xdr:col>7</xdr:col>
      <xdr:colOff>314325</xdr:colOff>
      <xdr:row>9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391275" y="2105025"/>
          <a:ext cx="9144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8</xdr:row>
      <xdr:rowOff>190500</xdr:rowOff>
    </xdr:from>
    <xdr:to>
      <xdr:col>7</xdr:col>
      <xdr:colOff>85725</xdr:colOff>
      <xdr:row>8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619875" y="2171700"/>
          <a:ext cx="457200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9</xdr:row>
      <xdr:rowOff>19050</xdr:rowOff>
    </xdr:from>
    <xdr:to>
      <xdr:col>5</xdr:col>
      <xdr:colOff>504825</xdr:colOff>
      <xdr:row>9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72175" y="22479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142875</xdr:colOff>
      <xdr:row>4</xdr:row>
      <xdr:rowOff>161925</xdr:rowOff>
    </xdr:from>
    <xdr:to>
      <xdr:col>4</xdr:col>
      <xdr:colOff>438150</xdr:colOff>
      <xdr:row>5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05425" y="1152525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5</xdr:col>
      <xdr:colOff>342900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762625" y="495300"/>
          <a:ext cx="352425" cy="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7</xdr:col>
      <xdr:colOff>333375</xdr:colOff>
      <xdr:row>8</xdr:row>
      <xdr:rowOff>104775</xdr:rowOff>
    </xdr:to>
    <xdr:sp>
      <xdr:nvSpPr>
        <xdr:cNvPr id="8" name="AutoShape 9"/>
        <xdr:cNvSpPr>
          <a:spLocks/>
        </xdr:cNvSpPr>
      </xdr:nvSpPr>
      <xdr:spPr>
        <a:xfrm>
          <a:off x="5762625" y="495300"/>
          <a:ext cx="1562100" cy="1590675"/>
        </a:xfrm>
        <a:custGeom>
          <a:pathLst>
            <a:path h="167" w="164">
              <a:moveTo>
                <a:pt x="0" y="0"/>
              </a:moveTo>
              <a:cubicBezTo>
                <a:pt x="41" y="5"/>
                <a:pt x="83" y="11"/>
                <a:pt x="110" y="39"/>
              </a:cubicBezTo>
              <a:cubicBezTo>
                <a:pt x="137" y="67"/>
                <a:pt x="150" y="117"/>
                <a:pt x="164" y="16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219075</xdr:rowOff>
    </xdr:from>
    <xdr:to>
      <xdr:col>6</xdr:col>
      <xdr:colOff>9525</xdr:colOff>
      <xdr:row>8</xdr:row>
      <xdr:rowOff>219075</xdr:rowOff>
    </xdr:to>
    <xdr:sp>
      <xdr:nvSpPr>
        <xdr:cNvPr id="9" name="Line 10"/>
        <xdr:cNvSpPr>
          <a:spLocks/>
        </xdr:cNvSpPr>
      </xdr:nvSpPr>
      <xdr:spPr>
        <a:xfrm>
          <a:off x="5762625" y="2200275"/>
          <a:ext cx="628650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0</xdr:colOff>
      <xdr:row>8</xdr:row>
      <xdr:rowOff>219075</xdr:rowOff>
    </xdr:to>
    <xdr:sp>
      <xdr:nvSpPr>
        <xdr:cNvPr id="10" name="Line 11"/>
        <xdr:cNvSpPr>
          <a:spLocks/>
        </xdr:cNvSpPr>
      </xdr:nvSpPr>
      <xdr:spPr>
        <a:xfrm>
          <a:off x="5772150" y="514350"/>
          <a:ext cx="0" cy="1685925"/>
        </a:xfrm>
        <a:prstGeom prst="line">
          <a:avLst/>
        </a:prstGeom>
        <a:noFill/>
        <a:ln w="571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21" sqref="I21"/>
    </sheetView>
  </sheetViews>
  <sheetFormatPr defaultColWidth="9.140625" defaultRowHeight="19.5" customHeight="1"/>
  <cols>
    <col min="1" max="1" width="50.00390625" style="0" customWidth="1"/>
  </cols>
  <sheetData>
    <row r="1" spans="1:7" ht="19.5" customHeight="1">
      <c r="A1" t="s">
        <v>0</v>
      </c>
      <c r="B1" s="4">
        <v>80</v>
      </c>
      <c r="E1" t="s">
        <v>5</v>
      </c>
      <c r="F1">
        <v>10</v>
      </c>
      <c r="G1" t="s">
        <v>9</v>
      </c>
    </row>
    <row r="2" spans="1:7" ht="19.5" customHeight="1">
      <c r="A2" s="1" t="s">
        <v>1</v>
      </c>
      <c r="B2" s="1">
        <v>2</v>
      </c>
      <c r="G2">
        <f>F1/2</f>
        <v>5</v>
      </c>
    </row>
    <row r="3" spans="1:2" ht="19.5" customHeight="1">
      <c r="A3" s="3" t="s">
        <v>2</v>
      </c>
      <c r="B3" s="3">
        <v>20</v>
      </c>
    </row>
    <row r="4" ht="19.5" customHeight="1">
      <c r="A4" s="2" t="s">
        <v>3</v>
      </c>
    </row>
    <row r="7" spans="1:2" ht="19.5" customHeight="1">
      <c r="A7" s="5" t="s">
        <v>4</v>
      </c>
      <c r="B7" s="5">
        <f>SQRT(2*B1/F1)</f>
        <v>4</v>
      </c>
    </row>
    <row r="8" spans="1:2" ht="19.5" customHeight="1">
      <c r="A8" s="5"/>
      <c r="B8" s="5"/>
    </row>
    <row r="9" spans="1:2" ht="19.5" customHeight="1">
      <c r="A9" s="5" t="s">
        <v>6</v>
      </c>
      <c r="B9" s="5">
        <f>B2*B7</f>
        <v>8</v>
      </c>
    </row>
    <row r="10" spans="1:2" ht="19.5" customHeight="1">
      <c r="A10" s="5"/>
      <c r="B10" s="5"/>
    </row>
    <row r="11" spans="1:2" ht="19.5" customHeight="1">
      <c r="A11" s="5" t="s">
        <v>7</v>
      </c>
      <c r="B11" s="5">
        <f>B3+B9</f>
        <v>28</v>
      </c>
    </row>
    <row r="12" spans="1:2" ht="19.5" customHeight="1">
      <c r="A12" s="5"/>
      <c r="B12" s="5"/>
    </row>
    <row r="13" spans="1:2" ht="19.5" customHeight="1">
      <c r="A13" s="2" t="s">
        <v>8</v>
      </c>
      <c r="B13" s="2">
        <f>B11/B7</f>
        <v>7</v>
      </c>
    </row>
    <row r="15" spans="1:2" ht="19.5" customHeight="1">
      <c r="A15" s="6" t="s">
        <v>10</v>
      </c>
      <c r="B15" s="6">
        <f>SQRT(G2*B11^2/B1)</f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2013-03-18T16:28:04Z</dcterms:created>
  <dcterms:modified xsi:type="dcterms:W3CDTF">2013-03-18T16:45:11Z</dcterms:modified>
  <cp:category/>
  <cp:version/>
  <cp:contentType/>
  <cp:contentStatus/>
</cp:coreProperties>
</file>