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<sst xmlns="http://schemas.openxmlformats.org/spreadsheetml/2006/main" count="16" uniqueCount="16">
  <si>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Va in m/s</t>
  </si>
  <si>
    <t>Distanza S km</t>
  </si>
  <si>
    <t>direzione Nord</t>
  </si>
  <si>
    <t>direzione vento da ovest a est dv</t>
  </si>
  <si>
    <t>calcolare Vr</t>
  </si>
  <si>
    <t>tempo impiegato in ore h</t>
  </si>
  <si>
    <t>metri</t>
  </si>
  <si>
    <t>secondi</t>
  </si>
  <si>
    <t xml:space="preserve">Spazio = Vr * t </t>
  </si>
  <si>
    <t>deviazione per mantenere la rotta a</t>
  </si>
  <si>
    <t>cos(a) = Vr / Va</t>
  </si>
  <si>
    <t>arccos(a) radianti</t>
  </si>
  <si>
    <t>gradi</t>
  </si>
  <si>
    <t>Vv in m/s del vento ?</t>
  </si>
  <si>
    <t>Vr = Spazio / t in m/s</t>
  </si>
  <si>
    <t>Vv = Vr *tan(a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</si>
</sst>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 quotePrefix="1">
      <alignment horizontal="left"/>
    </xf>
    <xf numFmtId="0" fontId="0" fillId="3" borderId="0" xfId="0" applyFill="1" applyAlignment="1" quotePrefix="1">
      <alignment horizontal="left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 quotePrefix="1">
      <alignment horizontal="center"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6</xdr:col>
      <xdr:colOff>9525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495925" y="504825"/>
          <a:ext cx="95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228600</xdr:rowOff>
    </xdr:from>
    <xdr:to>
      <xdr:col>9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1714500"/>
          <a:ext cx="3076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104775</xdr:rowOff>
    </xdr:from>
    <xdr:to>
      <xdr:col>6</xdr:col>
      <xdr:colOff>514350</xdr:colOff>
      <xdr:row>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67375" y="3524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nord</a:t>
          </a:r>
        </a:p>
      </xdr:txBody>
    </xdr:sp>
    <xdr:clientData/>
  </xdr:twoCellAnchor>
  <xdr:twoCellAnchor>
    <xdr:from>
      <xdr:col>9</xdr:col>
      <xdr:colOff>123825</xdr:colOff>
      <xdr:row>6</xdr:row>
      <xdr:rowOff>114300</xdr:rowOff>
    </xdr:from>
    <xdr:to>
      <xdr:col>9</xdr:col>
      <xdr:colOff>495300</xdr:colOff>
      <xdr:row>7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48550" y="16002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</a:t>
          </a:r>
        </a:p>
      </xdr:txBody>
    </xdr:sp>
    <xdr:clientData/>
  </xdr:twoCellAnchor>
  <xdr:twoCellAnchor>
    <xdr:from>
      <xdr:col>3</xdr:col>
      <xdr:colOff>114300</xdr:colOff>
      <xdr:row>5</xdr:row>
      <xdr:rowOff>190500</xdr:rowOff>
    </xdr:from>
    <xdr:to>
      <xdr:col>3</xdr:col>
      <xdr:colOff>523875</xdr:colOff>
      <xdr:row>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81425" y="14287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ovest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457200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505450" y="1733550"/>
          <a:ext cx="447675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38100</xdr:rowOff>
    </xdr:from>
    <xdr:to>
      <xdr:col>6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5010150" y="781050"/>
          <a:ext cx="495300" cy="9525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85725</xdr:rowOff>
    </xdr:from>
    <xdr:to>
      <xdr:col>5</xdr:col>
      <xdr:colOff>295275</xdr:colOff>
      <xdr:row>6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1323975"/>
          <a:ext cx="200025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6</xdr:row>
      <xdr:rowOff>200025</xdr:rowOff>
    </xdr:to>
    <xdr:sp>
      <xdr:nvSpPr>
        <xdr:cNvPr id="9" name="Line 10"/>
        <xdr:cNvSpPr>
          <a:spLocks/>
        </xdr:cNvSpPr>
      </xdr:nvSpPr>
      <xdr:spPr>
        <a:xfrm>
          <a:off x="5495925" y="504825"/>
          <a:ext cx="0" cy="118110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</xdr:row>
      <xdr:rowOff>228600</xdr:rowOff>
    </xdr:from>
    <xdr:to>
      <xdr:col>6</xdr:col>
      <xdr:colOff>504825</xdr:colOff>
      <xdr:row>3</xdr:row>
      <xdr:rowOff>209550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734050" y="723900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590550</xdr:colOff>
      <xdr:row>3</xdr:row>
      <xdr:rowOff>19050</xdr:rowOff>
    </xdr:from>
    <xdr:to>
      <xdr:col>6</xdr:col>
      <xdr:colOff>9525</xdr:colOff>
      <xdr:row>6</xdr:row>
      <xdr:rowOff>219075</xdr:rowOff>
    </xdr:to>
    <xdr:sp>
      <xdr:nvSpPr>
        <xdr:cNvPr id="11" name="Line 18"/>
        <xdr:cNvSpPr>
          <a:spLocks/>
        </xdr:cNvSpPr>
      </xdr:nvSpPr>
      <xdr:spPr>
        <a:xfrm flipH="1" flipV="1">
          <a:off x="5476875" y="762000"/>
          <a:ext cx="28575" cy="942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</xdr:row>
      <xdr:rowOff>47625</xdr:rowOff>
    </xdr:from>
    <xdr:to>
      <xdr:col>5</xdr:col>
      <xdr:colOff>600075</xdr:colOff>
      <xdr:row>2</xdr:row>
      <xdr:rowOff>38100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5114925" y="295275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Vr</a:t>
          </a:r>
        </a:p>
      </xdr:txBody>
    </xdr:sp>
    <xdr:clientData/>
  </xdr:twoCellAnchor>
  <xdr:twoCellAnchor>
    <xdr:from>
      <xdr:col>5</xdr:col>
      <xdr:colOff>600075</xdr:colOff>
      <xdr:row>3</xdr:row>
      <xdr:rowOff>57150</xdr:rowOff>
    </xdr:from>
    <xdr:to>
      <xdr:col>6</xdr:col>
      <xdr:colOff>419100</xdr:colOff>
      <xdr:row>6</xdr:row>
      <xdr:rowOff>219075</xdr:rowOff>
    </xdr:to>
    <xdr:sp>
      <xdr:nvSpPr>
        <xdr:cNvPr id="13" name="Line 21"/>
        <xdr:cNvSpPr>
          <a:spLocks/>
        </xdr:cNvSpPr>
      </xdr:nvSpPr>
      <xdr:spPr>
        <a:xfrm>
          <a:off x="5486400" y="800100"/>
          <a:ext cx="4286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76200</xdr:rowOff>
    </xdr:from>
    <xdr:to>
      <xdr:col>6</xdr:col>
      <xdr:colOff>590550</xdr:colOff>
      <xdr:row>8</xdr:row>
      <xdr:rowOff>9525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5753100" y="180975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Vv</a:t>
          </a:r>
        </a:p>
      </xdr:txBody>
    </xdr:sp>
    <xdr:clientData/>
  </xdr:twoCellAnchor>
  <xdr:twoCellAnchor>
    <xdr:from>
      <xdr:col>4</xdr:col>
      <xdr:colOff>247650</xdr:colOff>
      <xdr:row>2</xdr:row>
      <xdr:rowOff>161925</xdr:rowOff>
    </xdr:from>
    <xdr:to>
      <xdr:col>4</xdr:col>
      <xdr:colOff>552450</xdr:colOff>
      <xdr:row>3</xdr:row>
      <xdr:rowOff>152400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4524375" y="657225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</a:t>
          </a:r>
        </a:p>
      </xdr:txBody>
    </xdr:sp>
    <xdr:clientData/>
  </xdr:twoCellAnchor>
  <xdr:twoCellAnchor>
    <xdr:from>
      <xdr:col>5</xdr:col>
      <xdr:colOff>161925</xdr:colOff>
      <xdr:row>3</xdr:row>
      <xdr:rowOff>47625</xdr:rowOff>
    </xdr:from>
    <xdr:to>
      <xdr:col>6</xdr:col>
      <xdr:colOff>419100</xdr:colOff>
      <xdr:row>6</xdr:row>
      <xdr:rowOff>228600</xdr:rowOff>
    </xdr:to>
    <xdr:sp>
      <xdr:nvSpPr>
        <xdr:cNvPr id="16" name="Line 24"/>
        <xdr:cNvSpPr>
          <a:spLocks/>
        </xdr:cNvSpPr>
      </xdr:nvSpPr>
      <xdr:spPr>
        <a:xfrm flipH="1" flipV="1">
          <a:off x="5048250" y="790575"/>
          <a:ext cx="8667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3</xdr:row>
      <xdr:rowOff>38100</xdr:rowOff>
    </xdr:from>
    <xdr:to>
      <xdr:col>5</xdr:col>
      <xdr:colOff>590550</xdr:colOff>
      <xdr:row>3</xdr:row>
      <xdr:rowOff>38100</xdr:rowOff>
    </xdr:to>
    <xdr:sp>
      <xdr:nvSpPr>
        <xdr:cNvPr id="17" name="Line 25"/>
        <xdr:cNvSpPr>
          <a:spLocks/>
        </xdr:cNvSpPr>
      </xdr:nvSpPr>
      <xdr:spPr>
        <a:xfrm>
          <a:off x="5019675" y="781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5</xdr:row>
      <xdr:rowOff>66675</xdr:rowOff>
    </xdr:from>
    <xdr:to>
      <xdr:col>5</xdr:col>
      <xdr:colOff>600075</xdr:colOff>
      <xdr:row>5</xdr:row>
      <xdr:rowOff>161925</xdr:rowOff>
    </xdr:to>
    <xdr:sp>
      <xdr:nvSpPr>
        <xdr:cNvPr id="18" name="AutoShape 26"/>
        <xdr:cNvSpPr>
          <a:spLocks/>
        </xdr:cNvSpPr>
      </xdr:nvSpPr>
      <xdr:spPr>
        <a:xfrm>
          <a:off x="5324475" y="1304925"/>
          <a:ext cx="161925" cy="104775"/>
        </a:xfrm>
        <a:custGeom>
          <a:pathLst>
            <a:path h="11" w="17">
              <a:moveTo>
                <a:pt x="0" y="11"/>
              </a:moveTo>
              <a:cubicBezTo>
                <a:pt x="2" y="6"/>
                <a:pt x="5" y="2"/>
                <a:pt x="8" y="1"/>
              </a:cubicBezTo>
              <a:cubicBezTo>
                <a:pt x="11" y="0"/>
                <a:pt x="14" y="3"/>
                <a:pt x="17" y="7"/>
              </a:cubicBezTo>
            </a:path>
          </a:pathLst>
        </a:cu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K21" sqref="K21"/>
    </sheetView>
  </sheetViews>
  <sheetFormatPr defaultColWidth="9.140625" defaultRowHeight="19.5" customHeight="1"/>
  <cols>
    <col min="1" max="1" width="36.7109375" style="0" customWidth="1"/>
  </cols>
  <sheetData>
    <row r="1" spans="1:2" ht="19.5" customHeight="1">
      <c r="A1" s="6" t="s">
        <v>0</v>
      </c>
      <c r="B1" s="7">
        <v>170</v>
      </c>
    </row>
    <row r="2" spans="1:4" ht="19.5" customHeight="1">
      <c r="A2" s="2" t="s">
        <v>1</v>
      </c>
      <c r="B2" s="3">
        <v>1152</v>
      </c>
      <c r="C2" s="11">
        <f>B2*1000</f>
        <v>1152000</v>
      </c>
      <c r="D2" s="11" t="s">
        <v>6</v>
      </c>
    </row>
    <row r="3" ht="19.5" customHeight="1">
      <c r="A3" t="s">
        <v>2</v>
      </c>
    </row>
    <row r="5" ht="19.5" customHeight="1">
      <c r="A5" s="1" t="s">
        <v>13</v>
      </c>
    </row>
    <row r="6" ht="19.5" customHeight="1">
      <c r="A6" t="s">
        <v>3</v>
      </c>
    </row>
    <row r="7" ht="19.5" customHeight="1">
      <c r="A7" s="8" t="s">
        <v>4</v>
      </c>
    </row>
    <row r="8" spans="1:4" ht="19.5" customHeight="1">
      <c r="A8" s="9" t="s">
        <v>5</v>
      </c>
      <c r="B8" s="10">
        <v>2</v>
      </c>
      <c r="C8" s="10">
        <f>B8*3600</f>
        <v>7200</v>
      </c>
      <c r="D8" s="9" t="s">
        <v>7</v>
      </c>
    </row>
    <row r="10" ht="19.5" customHeight="1">
      <c r="A10" s="3" t="s">
        <v>8</v>
      </c>
    </row>
    <row r="11" spans="1:2" ht="19.5" customHeight="1">
      <c r="A11" s="12" t="s">
        <v>14</v>
      </c>
      <c r="B11" s="5">
        <f>C2/C8</f>
        <v>160</v>
      </c>
    </row>
    <row r="13" ht="19.5" customHeight="1">
      <c r="A13" s="13" t="s">
        <v>9</v>
      </c>
    </row>
    <row r="14" spans="1:2" ht="19.5" customHeight="1">
      <c r="A14" s="14" t="s">
        <v>10</v>
      </c>
      <c r="B14" s="14">
        <f>B11/B1</f>
        <v>0.9411764705882353</v>
      </c>
    </row>
    <row r="15" spans="1:2" ht="19.5" customHeight="1">
      <c r="A15" s="14" t="s">
        <v>11</v>
      </c>
      <c r="B15" s="13">
        <f>ACOS(B14)</f>
        <v>0.3447011797986461</v>
      </c>
    </row>
    <row r="16" spans="1:3" ht="19.5" customHeight="1">
      <c r="A16" s="14"/>
      <c r="B16" s="14">
        <f>DEGREES(B15)</f>
        <v>19.749922795642576</v>
      </c>
      <c r="C16" t="s">
        <v>12</v>
      </c>
    </row>
    <row r="18" spans="1:2" ht="19.5" customHeight="1">
      <c r="A18" s="15" t="s">
        <v>15</v>
      </c>
      <c r="B18" s="15">
        <f>B11*TAN(B15)</f>
        <v>57.4456264653803</v>
      </c>
    </row>
    <row r="21" ht="19.5" customHeight="1">
      <c r="B21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2013-03-25T06:50:53Z</dcterms:created>
  <dcterms:modified xsi:type="dcterms:W3CDTF">2013-03-25T07:23:22Z</dcterms:modified>
  <cp:category/>
  <cp:version/>
  <cp:contentType/>
  <cp:contentStatus/>
</cp:coreProperties>
</file>