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<sst xmlns="http://schemas.openxmlformats.org/spreadsheetml/2006/main" count="69" uniqueCount="37">
  <si>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nome</t>
  </si>
  <si>
    <t>tipo</t>
  </si>
  <si>
    <t>domanda</t>
  </si>
  <si>
    <t>risposta</t>
  </si>
  <si>
    <t>verifica1</t>
  </si>
  <si>
    <t>verifica2</t>
  </si>
  <si>
    <t>codice per risposta</t>
  </si>
  <si>
    <t xml:space="preserve"> </t>
  </si>
  <si>
    <t>tipo roccia</t>
  </si>
  <si>
    <t>nome roccia</t>
  </si>
  <si>
    <t>solfuro 1</t>
  </si>
  <si>
    <t>solfato 2</t>
  </si>
  <si>
    <t>carbonato 3</t>
  </si>
  <si>
    <t>cloruro 4</t>
  </si>
  <si>
    <t>silicato 5</t>
  </si>
  <si>
    <t>blenda</t>
  </si>
  <si>
    <t>calcite</t>
  </si>
  <si>
    <t>malachite</t>
  </si>
  <si>
    <t>quarzo</t>
  </si>
  <si>
    <t>mica</t>
  </si>
  <si>
    <t>galena</t>
  </si>
  <si>
    <t>granato</t>
  </si>
  <si>
    <t>azzurrite</t>
  </si>
  <si>
    <t>cinabro</t>
  </si>
  <si>
    <t>salgemma</t>
  </si>
  <si>
    <t>ematite</t>
  </si>
  <si>
    <t>limonite</t>
  </si>
  <si>
    <t>magnetite</t>
  </si>
  <si>
    <t>ossidi 6</t>
  </si>
  <si>
    <t>andradite</t>
  </si>
  <si>
    <t>dolomite</t>
  </si>
  <si>
    <t>magnesite</t>
  </si>
  <si>
    <t>pirite</t>
  </si>
  <si>
    <t>asbesto</t>
  </si>
  <si>
    <t>fluorite</t>
  </si>
  <si>
    <t>fluoruro 6</t>
  </si>
  <si>
    <t>esatte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</si>
</sst>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4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12.00390625" style="5" customWidth="1"/>
    <col min="2" max="2" width="10.7109375" style="0" customWidth="1"/>
    <col min="3" max="3" width="15.57421875" style="1" customWidth="1"/>
    <col min="4" max="4" width="10.7109375" style="3" customWidth="1"/>
    <col min="5" max="5" width="15.57421875" style="4" customWidth="1"/>
    <col min="6" max="6" width="14.57421875" style="1" customWidth="1"/>
    <col min="7" max="16384" width="10.7109375" style="0" customWidth="1"/>
  </cols>
  <sheetData>
    <row r="2" spans="1:6" ht="12.75">
      <c r="A2" s="5" t="s">
        <v>0</v>
      </c>
      <c r="B2" t="s">
        <v>1</v>
      </c>
      <c r="C2" s="3" t="s">
        <v>6</v>
      </c>
      <c r="D2" s="3" t="s">
        <v>7</v>
      </c>
      <c r="E2" s="8" t="s">
        <v>8</v>
      </c>
      <c r="F2" s="2" t="s">
        <v>9</v>
      </c>
    </row>
    <row r="3" spans="3:6" ht="12.75">
      <c r="C3" s="2" t="s">
        <v>10</v>
      </c>
      <c r="D3" s="3" t="s">
        <v>7</v>
      </c>
      <c r="F3" s="1" t="s">
        <v>7</v>
      </c>
    </row>
    <row r="4" ht="12.75">
      <c r="C4" s="2" t="s">
        <v>11</v>
      </c>
    </row>
    <row r="5" ht="12.75">
      <c r="C5" s="2" t="s">
        <v>12</v>
      </c>
    </row>
    <row r="6" ht="12.75">
      <c r="C6" s="2" t="s">
        <v>13</v>
      </c>
    </row>
    <row r="7" ht="12.75">
      <c r="C7" s="2" t="s">
        <v>14</v>
      </c>
    </row>
    <row r="8" ht="12.75">
      <c r="C8" s="7" t="s">
        <v>28</v>
      </c>
    </row>
    <row r="9" ht="12.75">
      <c r="C9" s="1" t="s">
        <v>35</v>
      </c>
    </row>
    <row r="11" spans="1:7" ht="12.75">
      <c r="A11" s="5" t="s">
        <v>7</v>
      </c>
      <c r="B11" t="s">
        <v>7</v>
      </c>
      <c r="C11" s="1" t="s">
        <v>2</v>
      </c>
      <c r="D11" s="3" t="s">
        <v>3</v>
      </c>
      <c r="E11" s="4" t="s">
        <v>4</v>
      </c>
      <c r="F11" s="1" t="s">
        <v>5</v>
      </c>
      <c r="G11" t="s">
        <v>7</v>
      </c>
    </row>
    <row r="13" spans="1:5" ht="12.75">
      <c r="A13" s="6"/>
      <c r="B13" s="6"/>
      <c r="C13" s="10" t="s">
        <v>36</v>
      </c>
      <c r="D13" s="11">
        <f>COUNT(G14:G32)</f>
        <v>10</v>
      </c>
      <c r="E13" s="4" t="s">
        <v>7</v>
      </c>
    </row>
    <row r="14" spans="1:7" ht="12.75">
      <c r="A14" s="5" t="s">
        <v>16</v>
      </c>
      <c r="B14" s="5">
        <v>3</v>
      </c>
      <c r="C14" s="5" t="s">
        <v>16</v>
      </c>
      <c r="D14" s="3">
        <v>3</v>
      </c>
      <c r="E14" s="4" t="str">
        <f aca="true" t="shared" si="0" ref="E14:E32">IF((D14=B14),"esatto",B14)</f>
        <v>esatto</v>
      </c>
      <c r="F14" s="1" t="str">
        <f aca="true" t="shared" si="1" ref="F14:F32">+A14</f>
        <v>calcite</v>
      </c>
      <c r="G14">
        <f>IF(E14="esatto",1,"")</f>
        <v>1</v>
      </c>
    </row>
    <row r="15" spans="1:7" ht="12.75">
      <c r="A15" s="5" t="s">
        <v>17</v>
      </c>
      <c r="B15" s="5">
        <v>3</v>
      </c>
      <c r="C15" s="5" t="s">
        <v>17</v>
      </c>
      <c r="D15" s="3">
        <v>3</v>
      </c>
      <c r="E15" s="4" t="str">
        <f t="shared" si="0"/>
        <v>esatto</v>
      </c>
      <c r="F15" s="1" t="str">
        <f t="shared" si="1"/>
        <v>malachite</v>
      </c>
      <c r="G15">
        <f aca="true" t="shared" si="2" ref="G15:G32">IF(E15="esatto",1,"")</f>
        <v>1</v>
      </c>
    </row>
    <row r="16" spans="1:7" ht="12.75">
      <c r="A16" s="5" t="s">
        <v>18</v>
      </c>
      <c r="B16" s="5">
        <v>5</v>
      </c>
      <c r="C16" s="5" t="s">
        <v>18</v>
      </c>
      <c r="D16" s="3">
        <v>0</v>
      </c>
      <c r="E16" s="4">
        <f t="shared" si="0"/>
        <v>5</v>
      </c>
      <c r="F16" s="1" t="str">
        <f t="shared" si="1"/>
        <v>quarzo</v>
      </c>
      <c r="G16">
        <f t="shared" si="2"/>
      </c>
    </row>
    <row r="17" spans="1:7" ht="12.75">
      <c r="A17" s="5" t="s">
        <v>19</v>
      </c>
      <c r="B17" s="5">
        <v>5</v>
      </c>
      <c r="C17" s="5" t="s">
        <v>19</v>
      </c>
      <c r="D17" s="3">
        <v>0</v>
      </c>
      <c r="E17" s="4">
        <f t="shared" si="0"/>
        <v>5</v>
      </c>
      <c r="F17" s="1" t="str">
        <f t="shared" si="1"/>
        <v>mica</v>
      </c>
      <c r="G17">
        <f t="shared" si="2"/>
      </c>
    </row>
    <row r="18" spans="1:7" ht="12.75">
      <c r="A18" s="5" t="s">
        <v>20</v>
      </c>
      <c r="B18" s="5">
        <v>1</v>
      </c>
      <c r="C18" s="5" t="s">
        <v>20</v>
      </c>
      <c r="D18" s="3">
        <v>1</v>
      </c>
      <c r="E18" s="4" t="str">
        <f t="shared" si="0"/>
        <v>esatto</v>
      </c>
      <c r="F18" s="1" t="str">
        <f t="shared" si="1"/>
        <v>galena</v>
      </c>
      <c r="G18">
        <f t="shared" si="2"/>
        <v>1</v>
      </c>
    </row>
    <row r="19" spans="1:7" ht="12.75">
      <c r="A19" s="5" t="s">
        <v>21</v>
      </c>
      <c r="B19" s="5">
        <v>5</v>
      </c>
      <c r="C19" s="5" t="s">
        <v>21</v>
      </c>
      <c r="D19" s="3">
        <v>0</v>
      </c>
      <c r="E19" s="4">
        <f t="shared" si="0"/>
        <v>5</v>
      </c>
      <c r="F19" s="1" t="str">
        <f t="shared" si="1"/>
        <v>granato</v>
      </c>
      <c r="G19">
        <f t="shared" si="2"/>
      </c>
    </row>
    <row r="20" spans="1:7" ht="12.75">
      <c r="A20" s="5" t="s">
        <v>22</v>
      </c>
      <c r="B20" s="5">
        <v>3</v>
      </c>
      <c r="C20" s="5" t="s">
        <v>22</v>
      </c>
      <c r="D20" s="3">
        <v>3</v>
      </c>
      <c r="E20" s="4" t="str">
        <f t="shared" si="0"/>
        <v>esatto</v>
      </c>
      <c r="F20" s="1" t="str">
        <f t="shared" si="1"/>
        <v>azzurrite</v>
      </c>
      <c r="G20">
        <f t="shared" si="2"/>
        <v>1</v>
      </c>
    </row>
    <row r="21" spans="1:7" ht="12.75">
      <c r="A21" s="5" t="s">
        <v>23</v>
      </c>
      <c r="B21" s="5">
        <v>1</v>
      </c>
      <c r="C21" s="5" t="s">
        <v>23</v>
      </c>
      <c r="D21" s="3">
        <v>0</v>
      </c>
      <c r="E21" s="4">
        <f t="shared" si="0"/>
        <v>1</v>
      </c>
      <c r="F21" s="1" t="str">
        <f t="shared" si="1"/>
        <v>cinabro</v>
      </c>
      <c r="G21">
        <f t="shared" si="2"/>
      </c>
    </row>
    <row r="22" spans="1:7" ht="12.75">
      <c r="A22" s="5" t="s">
        <v>24</v>
      </c>
      <c r="B22" s="5">
        <v>4</v>
      </c>
      <c r="C22" s="5" t="s">
        <v>24</v>
      </c>
      <c r="D22" s="3">
        <v>4</v>
      </c>
      <c r="E22" s="4" t="str">
        <f t="shared" si="0"/>
        <v>esatto</v>
      </c>
      <c r="F22" s="1" t="str">
        <f t="shared" si="1"/>
        <v>salgemma</v>
      </c>
      <c r="G22">
        <f t="shared" si="2"/>
        <v>1</v>
      </c>
    </row>
    <row r="23" spans="1:7" ht="12.75">
      <c r="A23" s="5" t="s">
        <v>25</v>
      </c>
      <c r="B23" s="5">
        <v>6</v>
      </c>
      <c r="C23" s="5" t="s">
        <v>25</v>
      </c>
      <c r="D23" s="3">
        <v>0</v>
      </c>
      <c r="E23" s="4">
        <f t="shared" si="0"/>
        <v>6</v>
      </c>
      <c r="F23" s="1" t="str">
        <f t="shared" si="1"/>
        <v>ematite</v>
      </c>
      <c r="G23">
        <f t="shared" si="2"/>
      </c>
    </row>
    <row r="24" spans="1:7" ht="12.75">
      <c r="A24" s="5" t="s">
        <v>26</v>
      </c>
      <c r="B24" s="5">
        <v>6</v>
      </c>
      <c r="C24" s="5" t="s">
        <v>26</v>
      </c>
      <c r="D24" s="3">
        <v>6</v>
      </c>
      <c r="E24" s="4" t="str">
        <f t="shared" si="0"/>
        <v>esatto</v>
      </c>
      <c r="F24" s="1" t="str">
        <f t="shared" si="1"/>
        <v>limonite</v>
      </c>
      <c r="G24">
        <f t="shared" si="2"/>
        <v>1</v>
      </c>
    </row>
    <row r="25" spans="1:7" ht="12.75">
      <c r="A25" s="5" t="s">
        <v>27</v>
      </c>
      <c r="B25" s="5">
        <v>6</v>
      </c>
      <c r="C25" s="5" t="s">
        <v>27</v>
      </c>
      <c r="D25" s="3">
        <v>6</v>
      </c>
      <c r="E25" s="4" t="str">
        <f t="shared" si="0"/>
        <v>esatto</v>
      </c>
      <c r="F25" s="1" t="str">
        <f t="shared" si="1"/>
        <v>magnetite</v>
      </c>
      <c r="G25">
        <f t="shared" si="2"/>
        <v>1</v>
      </c>
    </row>
    <row r="26" spans="1:7" ht="12.75">
      <c r="A26" s="5" t="s">
        <v>29</v>
      </c>
      <c r="B26" s="5">
        <v>5</v>
      </c>
      <c r="C26" s="5" t="s">
        <v>29</v>
      </c>
      <c r="D26" s="3">
        <v>5</v>
      </c>
      <c r="E26" s="4" t="str">
        <f t="shared" si="0"/>
        <v>esatto</v>
      </c>
      <c r="F26" s="1" t="str">
        <f t="shared" si="1"/>
        <v>andradite</v>
      </c>
      <c r="G26">
        <f t="shared" si="2"/>
        <v>1</v>
      </c>
    </row>
    <row r="27" spans="1:7" ht="12.75">
      <c r="A27" s="5" t="s">
        <v>30</v>
      </c>
      <c r="B27" s="5">
        <v>3</v>
      </c>
      <c r="C27" s="5" t="s">
        <v>30</v>
      </c>
      <c r="D27" s="3">
        <v>2</v>
      </c>
      <c r="E27" s="4">
        <f t="shared" si="0"/>
        <v>3</v>
      </c>
      <c r="F27" s="1" t="str">
        <f t="shared" si="1"/>
        <v>dolomite</v>
      </c>
      <c r="G27">
        <f t="shared" si="2"/>
      </c>
    </row>
    <row r="28" spans="1:7" ht="12.75">
      <c r="A28" s="5" t="s">
        <v>31</v>
      </c>
      <c r="B28" s="5">
        <v>3</v>
      </c>
      <c r="C28" s="5" t="s">
        <v>31</v>
      </c>
      <c r="D28" s="3">
        <v>2</v>
      </c>
      <c r="E28" s="4">
        <f t="shared" si="0"/>
        <v>3</v>
      </c>
      <c r="F28" s="1" t="str">
        <f t="shared" si="1"/>
        <v>magnesite</v>
      </c>
      <c r="G28">
        <f t="shared" si="2"/>
      </c>
    </row>
    <row r="29" spans="1:7" ht="12.75">
      <c r="A29" s="5" t="s">
        <v>15</v>
      </c>
      <c r="B29" s="5">
        <v>1</v>
      </c>
      <c r="C29" s="5" t="s">
        <v>15</v>
      </c>
      <c r="D29" s="3">
        <v>1</v>
      </c>
      <c r="E29" s="4" t="str">
        <f t="shared" si="0"/>
        <v>esatto</v>
      </c>
      <c r="F29" s="1" t="str">
        <f t="shared" si="1"/>
        <v>blenda</v>
      </c>
      <c r="G29">
        <f t="shared" si="2"/>
        <v>1</v>
      </c>
    </row>
    <row r="30" spans="1:7" ht="12.75">
      <c r="A30" s="5" t="s">
        <v>32</v>
      </c>
      <c r="B30" s="5">
        <v>1</v>
      </c>
      <c r="C30" s="5" t="s">
        <v>32</v>
      </c>
      <c r="D30" s="3">
        <v>4</v>
      </c>
      <c r="E30" s="4">
        <f t="shared" si="0"/>
        <v>1</v>
      </c>
      <c r="F30" s="1" t="str">
        <f t="shared" si="1"/>
        <v>pirite</v>
      </c>
      <c r="G30">
        <f t="shared" si="2"/>
      </c>
    </row>
    <row r="31" spans="1:7" ht="12.75">
      <c r="A31" s="5" t="s">
        <v>33</v>
      </c>
      <c r="B31" s="5">
        <v>5</v>
      </c>
      <c r="C31" s="5" t="s">
        <v>33</v>
      </c>
      <c r="D31" s="3">
        <v>3</v>
      </c>
      <c r="E31" s="4">
        <f t="shared" si="0"/>
        <v>5</v>
      </c>
      <c r="F31" s="1" t="str">
        <f t="shared" si="1"/>
        <v>asbesto</v>
      </c>
      <c r="G31">
        <f t="shared" si="2"/>
      </c>
    </row>
    <row r="32" spans="1:7" ht="12.75">
      <c r="A32" s="5" t="s">
        <v>34</v>
      </c>
      <c r="B32" s="5">
        <v>6</v>
      </c>
      <c r="C32" s="5" t="s">
        <v>34</v>
      </c>
      <c r="D32" s="3">
        <v>6</v>
      </c>
      <c r="E32" s="4" t="str">
        <f t="shared" si="0"/>
        <v>esatto</v>
      </c>
      <c r="F32" s="1" t="str">
        <f t="shared" si="1"/>
        <v>fluorite</v>
      </c>
      <c r="G32">
        <f t="shared" si="2"/>
        <v>1</v>
      </c>
    </row>
    <row r="33" spans="1:4" ht="12.75">
      <c r="A33" s="9"/>
      <c r="B33" s="9" t="s">
        <v>7</v>
      </c>
      <c r="C33" s="9"/>
      <c r="D33" s="3" t="s">
        <v>7</v>
      </c>
    </row>
    <row r="34" spans="2:7" ht="12.75">
      <c r="B34" s="9" t="s">
        <v>7</v>
      </c>
      <c r="C34" s="5" t="s">
        <v>7</v>
      </c>
      <c r="D34" s="3" t="s">
        <v>7</v>
      </c>
      <c r="G34" t="s">
        <v>7</v>
      </c>
    </row>
    <row r="35" spans="1:3" ht="12.75">
      <c r="A35" s="6"/>
      <c r="B35" s="9" t="s">
        <v>7</v>
      </c>
      <c r="C35" s="6"/>
    </row>
    <row r="36" spans="2:3" ht="12.75">
      <c r="B36" s="5"/>
      <c r="C3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2012-11-11T05:20:29Z</dcterms:created>
  <dcterms:modified xsi:type="dcterms:W3CDTF">2012-11-11T16:12:27Z</dcterms:modified>
  <cp:category/>
  <cp:version/>
  <cp:contentType/>
  <cp:contentStatus/>
</cp:coreProperties>
</file>