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<sst xmlns="http://schemas.openxmlformats.org/spreadsheetml/2006/main" count="17" uniqueCount="17">
  <si>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peso in nw P</t>
  </si>
  <si>
    <t>angolo del piano in gradi a</t>
  </si>
  <si>
    <t>calcolare coefficiente di attrito k</t>
  </si>
  <si>
    <t>applico F in nw per iniziare movimento</t>
  </si>
  <si>
    <t>corpo scende con moto costante</t>
  </si>
  <si>
    <t>Pn = P * cos(a)</t>
  </si>
  <si>
    <t>Fv = F*sin(a)</t>
  </si>
  <si>
    <t>FPn = Pn - Fv</t>
  </si>
  <si>
    <t>Fo = F*cos(a)</t>
  </si>
  <si>
    <t>Po = P*sen(a)</t>
  </si>
  <si>
    <t>Fa = Fpo</t>
  </si>
  <si>
    <t>FPo = Fo+Po</t>
  </si>
  <si>
    <t>k = Fa / FPn</t>
  </si>
  <si>
    <t>corpo fermo</t>
  </si>
  <si>
    <t>Fa&gt; Fm</t>
  </si>
  <si>
    <t xml:space="preserve"> forza parallela alla base</t>
  </si>
  <si>
    <t>Fa/Fn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</si>
</sst>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3" borderId="0" xfId="0" applyFill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0</xdr:rowOff>
    </xdr:from>
    <xdr:to>
      <xdr:col>7</xdr:col>
      <xdr:colOff>600075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371975" y="1733550"/>
          <a:ext cx="2409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8</xdr:col>
      <xdr:colOff>9525</xdr:colOff>
      <xdr:row>7</xdr:row>
      <xdr:rowOff>28575</xdr:rowOff>
    </xdr:to>
    <xdr:sp>
      <xdr:nvSpPr>
        <xdr:cNvPr id="2" name="Line 2"/>
        <xdr:cNvSpPr>
          <a:spLocks/>
        </xdr:cNvSpPr>
      </xdr:nvSpPr>
      <xdr:spPr>
        <a:xfrm>
          <a:off x="6800850" y="5048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19050</xdr:rowOff>
    </xdr:from>
    <xdr:to>
      <xdr:col>8</xdr:col>
      <xdr:colOff>9525</xdr:colOff>
      <xdr:row>6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4371975" y="514350"/>
          <a:ext cx="24288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</xdr:row>
      <xdr:rowOff>190500</xdr:rowOff>
    </xdr:from>
    <xdr:to>
      <xdr:col>6</xdr:col>
      <xdr:colOff>361950</xdr:colOff>
      <xdr:row>4</xdr:row>
      <xdr:rowOff>38100</xdr:rowOff>
    </xdr:to>
    <xdr:sp>
      <xdr:nvSpPr>
        <xdr:cNvPr id="4" name="Rectangle 4"/>
        <xdr:cNvSpPr>
          <a:spLocks/>
        </xdr:cNvSpPr>
      </xdr:nvSpPr>
      <xdr:spPr>
        <a:xfrm rot="19991235">
          <a:off x="5410200" y="685800"/>
          <a:ext cx="523875" cy="342900"/>
        </a:xfrm>
        <a:prstGeom prst="rect">
          <a:avLst/>
        </a:prstGeom>
        <a:solidFill>
          <a:srgbClr val="FFFFFF"/>
        </a:solidFill>
        <a:ln w="2857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114300</xdr:rowOff>
    </xdr:from>
    <xdr:to>
      <xdr:col>6</xdr:col>
      <xdr:colOff>104775</xdr:colOff>
      <xdr:row>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5676900" y="857250"/>
          <a:ext cx="0" cy="147637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114300</xdr:rowOff>
    </xdr:from>
    <xdr:to>
      <xdr:col>6</xdr:col>
      <xdr:colOff>104775</xdr:colOff>
      <xdr:row>3</xdr:row>
      <xdr:rowOff>123825</xdr:rowOff>
    </xdr:to>
    <xdr:sp>
      <xdr:nvSpPr>
        <xdr:cNvPr id="6" name="Line 6"/>
        <xdr:cNvSpPr>
          <a:spLocks/>
        </xdr:cNvSpPr>
      </xdr:nvSpPr>
      <xdr:spPr>
        <a:xfrm flipH="1">
          <a:off x="5153025" y="857250"/>
          <a:ext cx="523875" cy="95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6</xdr:row>
      <xdr:rowOff>0</xdr:rowOff>
    </xdr:from>
    <xdr:to>
      <xdr:col>5</xdr:col>
      <xdr:colOff>9525</xdr:colOff>
      <xdr:row>6</xdr:row>
      <xdr:rowOff>209550</xdr:rowOff>
    </xdr:to>
    <xdr:sp>
      <xdr:nvSpPr>
        <xdr:cNvPr id="7" name="AutoShape 7"/>
        <xdr:cNvSpPr>
          <a:spLocks/>
        </xdr:cNvSpPr>
      </xdr:nvSpPr>
      <xdr:spPr>
        <a:xfrm>
          <a:off x="4819650" y="1485900"/>
          <a:ext cx="152400" cy="209550"/>
        </a:xfrm>
        <a:custGeom>
          <a:pathLst>
            <a:path h="23" w="16">
              <a:moveTo>
                <a:pt x="0" y="0"/>
              </a:moveTo>
              <a:cubicBezTo>
                <a:pt x="6" y="2"/>
                <a:pt x="12" y="5"/>
                <a:pt x="14" y="9"/>
              </a:cubicBezTo>
              <a:cubicBezTo>
                <a:pt x="16" y="13"/>
                <a:pt x="14" y="18"/>
                <a:pt x="13" y="23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</xdr:row>
      <xdr:rowOff>180975</xdr:rowOff>
    </xdr:from>
    <xdr:to>
      <xdr:col>5</xdr:col>
      <xdr:colOff>361950</xdr:colOff>
      <xdr:row>6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24450" y="1419225"/>
          <a:ext cx="200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0</xdr:colOff>
      <xdr:row>1</xdr:row>
      <xdr:rowOff>209550</xdr:rowOff>
    </xdr:from>
    <xdr:to>
      <xdr:col>5</xdr:col>
      <xdr:colOff>295275</xdr:colOff>
      <xdr:row>3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962525" y="457200"/>
          <a:ext cx="2952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6</xdr:col>
      <xdr:colOff>95250</xdr:colOff>
      <xdr:row>3</xdr:row>
      <xdr:rowOff>123825</xdr:rowOff>
    </xdr:from>
    <xdr:to>
      <xdr:col>7</xdr:col>
      <xdr:colOff>95250</xdr:colOff>
      <xdr:row>8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5667375" y="866775"/>
          <a:ext cx="609600" cy="115252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133350</xdr:rowOff>
    </xdr:from>
    <xdr:to>
      <xdr:col>6</xdr:col>
      <xdr:colOff>95250</xdr:colOff>
      <xdr:row>4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5124450" y="876300"/>
          <a:ext cx="542925" cy="2476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</xdr:row>
      <xdr:rowOff>19050</xdr:rowOff>
    </xdr:from>
    <xdr:to>
      <xdr:col>7</xdr:col>
      <xdr:colOff>76200</xdr:colOff>
      <xdr:row>9</xdr:row>
      <xdr:rowOff>57150</xdr:rowOff>
    </xdr:to>
    <xdr:sp>
      <xdr:nvSpPr>
        <xdr:cNvPr id="12" name="Line 12"/>
        <xdr:cNvSpPr>
          <a:spLocks/>
        </xdr:cNvSpPr>
      </xdr:nvSpPr>
      <xdr:spPr>
        <a:xfrm flipV="1">
          <a:off x="5676900" y="2000250"/>
          <a:ext cx="581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123825</xdr:rowOff>
    </xdr:from>
    <xdr:to>
      <xdr:col>6</xdr:col>
      <xdr:colOff>95250</xdr:colOff>
      <xdr:row>9</xdr:row>
      <xdr:rowOff>57150</xdr:rowOff>
    </xdr:to>
    <xdr:sp>
      <xdr:nvSpPr>
        <xdr:cNvPr id="13" name="Line 13"/>
        <xdr:cNvSpPr>
          <a:spLocks/>
        </xdr:cNvSpPr>
      </xdr:nvSpPr>
      <xdr:spPr>
        <a:xfrm flipH="1" flipV="1">
          <a:off x="5133975" y="1114425"/>
          <a:ext cx="5334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</xdr:row>
      <xdr:rowOff>123825</xdr:rowOff>
    </xdr:from>
    <xdr:to>
      <xdr:col>6</xdr:col>
      <xdr:colOff>590550</xdr:colOff>
      <xdr:row>3</xdr:row>
      <xdr:rowOff>123825</xdr:rowOff>
    </xdr:to>
    <xdr:sp>
      <xdr:nvSpPr>
        <xdr:cNvPr id="14" name="Line 14"/>
        <xdr:cNvSpPr>
          <a:spLocks/>
        </xdr:cNvSpPr>
      </xdr:nvSpPr>
      <xdr:spPr>
        <a:xfrm flipV="1">
          <a:off x="5648325" y="619125"/>
          <a:ext cx="514350" cy="247650"/>
        </a:xfrm>
        <a:prstGeom prst="line">
          <a:avLst/>
        </a:prstGeom>
        <a:noFill/>
        <a:ln w="38100" cmpd="sng">
          <a:solidFill>
            <a:srgbClr val="00CCFF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</xdr:row>
      <xdr:rowOff>133350</xdr:rowOff>
    </xdr:from>
    <xdr:to>
      <xdr:col>5</xdr:col>
      <xdr:colOff>304800</xdr:colOff>
      <xdr:row>4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5181600" y="876300"/>
          <a:ext cx="857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</xdr:row>
      <xdr:rowOff>123825</xdr:rowOff>
    </xdr:from>
    <xdr:to>
      <xdr:col>6</xdr:col>
      <xdr:colOff>190500</xdr:colOff>
      <xdr:row>2</xdr:row>
      <xdr:rowOff>95250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5534025" y="37147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5</xdr:col>
      <xdr:colOff>304800</xdr:colOff>
      <xdr:row>3</xdr:row>
      <xdr:rowOff>123825</xdr:rowOff>
    </xdr:from>
    <xdr:to>
      <xdr:col>6</xdr:col>
      <xdr:colOff>76200</xdr:colOff>
      <xdr:row>4</xdr:row>
      <xdr:rowOff>57150</xdr:rowOff>
    </xdr:to>
    <xdr:sp>
      <xdr:nvSpPr>
        <xdr:cNvPr id="17" name="Line 19"/>
        <xdr:cNvSpPr>
          <a:spLocks/>
        </xdr:cNvSpPr>
      </xdr:nvSpPr>
      <xdr:spPr>
        <a:xfrm flipH="1">
          <a:off x="5267325" y="866775"/>
          <a:ext cx="381000" cy="1809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2</xdr:row>
      <xdr:rowOff>104775</xdr:rowOff>
    </xdr:from>
    <xdr:to>
      <xdr:col>6</xdr:col>
      <xdr:colOff>95250</xdr:colOff>
      <xdr:row>3</xdr:row>
      <xdr:rowOff>142875</xdr:rowOff>
    </xdr:to>
    <xdr:sp>
      <xdr:nvSpPr>
        <xdr:cNvPr id="18" name="Line 20"/>
        <xdr:cNvSpPr>
          <a:spLocks/>
        </xdr:cNvSpPr>
      </xdr:nvSpPr>
      <xdr:spPr>
        <a:xfrm flipH="1" flipV="1">
          <a:off x="5524500" y="600075"/>
          <a:ext cx="1428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152400</xdr:rowOff>
    </xdr:from>
    <xdr:to>
      <xdr:col>6</xdr:col>
      <xdr:colOff>76200</xdr:colOff>
      <xdr:row>3</xdr:row>
      <xdr:rowOff>76200</xdr:rowOff>
    </xdr:to>
    <xdr:sp>
      <xdr:nvSpPr>
        <xdr:cNvPr id="19" name="Line 21"/>
        <xdr:cNvSpPr>
          <a:spLocks/>
        </xdr:cNvSpPr>
      </xdr:nvSpPr>
      <xdr:spPr>
        <a:xfrm flipH="1" flipV="1">
          <a:off x="5562600" y="647700"/>
          <a:ext cx="85725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2</xdr:row>
      <xdr:rowOff>180975</xdr:rowOff>
    </xdr:from>
    <xdr:to>
      <xdr:col>5</xdr:col>
      <xdr:colOff>600075</xdr:colOff>
      <xdr:row>3</xdr:row>
      <xdr:rowOff>95250</xdr:rowOff>
    </xdr:to>
    <xdr:sp>
      <xdr:nvSpPr>
        <xdr:cNvPr id="20" name="Line 22"/>
        <xdr:cNvSpPr>
          <a:spLocks/>
        </xdr:cNvSpPr>
      </xdr:nvSpPr>
      <xdr:spPr>
        <a:xfrm flipV="1">
          <a:off x="5162550" y="676275"/>
          <a:ext cx="400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7</xdr:row>
      <xdr:rowOff>190500</xdr:rowOff>
    </xdr:from>
    <xdr:to>
      <xdr:col>7</xdr:col>
      <xdr:colOff>390525</xdr:colOff>
      <xdr:row>8</xdr:row>
      <xdr:rowOff>123825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6334125" y="19240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4</xdr:col>
      <xdr:colOff>361950</xdr:colOff>
      <xdr:row>3</xdr:row>
      <xdr:rowOff>133350</xdr:rowOff>
    </xdr:from>
    <xdr:to>
      <xdr:col>5</xdr:col>
      <xdr:colOff>47625</xdr:colOff>
      <xdr:row>4</xdr:row>
      <xdr:rowOff>142875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4714875" y="876300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4</xdr:col>
      <xdr:colOff>342900</xdr:colOff>
      <xdr:row>4</xdr:row>
      <xdr:rowOff>190500</xdr:rowOff>
    </xdr:from>
    <xdr:to>
      <xdr:col>5</xdr:col>
      <xdr:colOff>47625</xdr:colOff>
      <xdr:row>5</xdr:row>
      <xdr:rowOff>161925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4695825" y="1181100"/>
          <a:ext cx="3143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6</xdr:col>
      <xdr:colOff>552450</xdr:colOff>
      <xdr:row>1</xdr:row>
      <xdr:rowOff>28575</xdr:rowOff>
    </xdr:from>
    <xdr:to>
      <xdr:col>7</xdr:col>
      <xdr:colOff>238125</xdr:colOff>
      <xdr:row>2</xdr:row>
      <xdr:rowOff>66675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6124575" y="276225"/>
          <a:ext cx="295275" cy="285750"/>
        </a:xfrm>
        <a:prstGeom prst="rect">
          <a:avLst/>
        </a:prstGeom>
        <a:solidFill>
          <a:srgbClr val="00CC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6</xdr:col>
      <xdr:colOff>85725</xdr:colOff>
      <xdr:row>5</xdr:row>
      <xdr:rowOff>57150</xdr:rowOff>
    </xdr:from>
    <xdr:to>
      <xdr:col>6</xdr:col>
      <xdr:colOff>304800</xdr:colOff>
      <xdr:row>6</xdr:row>
      <xdr:rowOff>9525</xdr:rowOff>
    </xdr:to>
    <xdr:sp>
      <xdr:nvSpPr>
        <xdr:cNvPr id="25" name="AutoShape 27"/>
        <xdr:cNvSpPr>
          <a:spLocks/>
        </xdr:cNvSpPr>
      </xdr:nvSpPr>
      <xdr:spPr>
        <a:xfrm>
          <a:off x="5657850" y="1295400"/>
          <a:ext cx="219075" cy="200025"/>
        </a:xfrm>
        <a:custGeom>
          <a:pathLst>
            <a:path h="21" w="23">
              <a:moveTo>
                <a:pt x="0" y="6"/>
              </a:moveTo>
              <a:cubicBezTo>
                <a:pt x="4" y="13"/>
                <a:pt x="9" y="21"/>
                <a:pt x="13" y="20"/>
              </a:cubicBezTo>
              <a:cubicBezTo>
                <a:pt x="17" y="19"/>
                <a:pt x="20" y="9"/>
                <a:pt x="23" y="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7</xdr:row>
      <xdr:rowOff>57150</xdr:rowOff>
    </xdr:from>
    <xdr:to>
      <xdr:col>6</xdr:col>
      <xdr:colOff>76200</xdr:colOff>
      <xdr:row>7</xdr:row>
      <xdr:rowOff>180975</xdr:rowOff>
    </xdr:to>
    <xdr:sp>
      <xdr:nvSpPr>
        <xdr:cNvPr id="26" name="AutoShape 28"/>
        <xdr:cNvSpPr>
          <a:spLocks/>
        </xdr:cNvSpPr>
      </xdr:nvSpPr>
      <xdr:spPr>
        <a:xfrm>
          <a:off x="5495925" y="1790700"/>
          <a:ext cx="152400" cy="133350"/>
        </a:xfrm>
        <a:custGeom>
          <a:pathLst>
            <a:path h="14" w="16">
              <a:moveTo>
                <a:pt x="0" y="14"/>
              </a:moveTo>
              <a:cubicBezTo>
                <a:pt x="0" y="8"/>
                <a:pt x="1" y="2"/>
                <a:pt x="4" y="1"/>
              </a:cubicBezTo>
              <a:cubicBezTo>
                <a:pt x="7" y="0"/>
                <a:pt x="11" y="2"/>
                <a:pt x="16" y="5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</xdr:row>
      <xdr:rowOff>19050</xdr:rowOff>
    </xdr:from>
    <xdr:to>
      <xdr:col>5</xdr:col>
      <xdr:colOff>504825</xdr:colOff>
      <xdr:row>3</xdr:row>
      <xdr:rowOff>123825</xdr:rowOff>
    </xdr:to>
    <xdr:sp>
      <xdr:nvSpPr>
        <xdr:cNvPr id="27" name="AutoShape 29"/>
        <xdr:cNvSpPr>
          <a:spLocks/>
        </xdr:cNvSpPr>
      </xdr:nvSpPr>
      <xdr:spPr>
        <a:xfrm>
          <a:off x="5391150" y="762000"/>
          <a:ext cx="76200" cy="104775"/>
        </a:xfrm>
        <a:custGeom>
          <a:pathLst>
            <a:path h="11" w="8">
              <a:moveTo>
                <a:pt x="0" y="0"/>
              </a:moveTo>
              <a:cubicBezTo>
                <a:pt x="4" y="1"/>
                <a:pt x="8" y="2"/>
                <a:pt x="8" y="4"/>
              </a:cubicBezTo>
              <a:cubicBezTo>
                <a:pt x="8" y="6"/>
                <a:pt x="5" y="8"/>
                <a:pt x="2" y="11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35.421875" style="0" customWidth="1"/>
    <col min="4" max="4" width="11.57421875" style="0" customWidth="1"/>
  </cols>
  <sheetData>
    <row r="1" spans="1:2" ht="19.5" customHeight="1">
      <c r="A1" s="5" t="s">
        <v>0</v>
      </c>
      <c r="B1" s="5">
        <v>100</v>
      </c>
    </row>
    <row r="2" spans="1:4" ht="19.5" customHeight="1">
      <c r="A2" s="2" t="s">
        <v>1</v>
      </c>
      <c r="B2" s="3">
        <v>30</v>
      </c>
      <c r="C2" s="1">
        <f>RADIANS(B2)</f>
        <v>0.5235987755982988</v>
      </c>
      <c r="D2" s="10" t="s">
        <v>13</v>
      </c>
    </row>
    <row r="3" spans="1:4" ht="19.5" customHeight="1">
      <c r="A3" s="6" t="s">
        <v>3</v>
      </c>
      <c r="B3" s="7">
        <v>20</v>
      </c>
      <c r="D3" s="10" t="s">
        <v>14</v>
      </c>
    </row>
    <row r="4" spans="1:2" ht="19.5" customHeight="1">
      <c r="A4" s="2" t="s">
        <v>15</v>
      </c>
      <c r="B4" s="1"/>
    </row>
    <row r="5" spans="1:2" ht="19.5" customHeight="1">
      <c r="A5" s="3" t="s">
        <v>4</v>
      </c>
      <c r="B5" s="1"/>
    </row>
    <row r="6" spans="1:2" ht="19.5" customHeight="1">
      <c r="A6" s="1"/>
      <c r="B6" s="1"/>
    </row>
    <row r="7" spans="1:3" ht="19.5" customHeight="1">
      <c r="A7" s="8" t="s">
        <v>2</v>
      </c>
      <c r="B7" s="4" t="s">
        <v>16</v>
      </c>
      <c r="C7" s="11"/>
    </row>
    <row r="8" spans="1:3" ht="19.5" customHeight="1">
      <c r="A8" s="1" t="s">
        <v>5</v>
      </c>
      <c r="B8" s="1">
        <f>B1*COS(C2)</f>
        <v>86.60254037844388</v>
      </c>
      <c r="C8" s="11"/>
    </row>
    <row r="9" spans="1:3" ht="19.5" customHeight="1">
      <c r="A9" s="1" t="s">
        <v>6</v>
      </c>
      <c r="B9" s="1">
        <f>B3*SIN(C2)</f>
        <v>9.999999999999998</v>
      </c>
      <c r="C9" s="11"/>
    </row>
    <row r="10" spans="1:3" ht="19.5" customHeight="1">
      <c r="A10" s="12" t="s">
        <v>7</v>
      </c>
      <c r="B10" s="1">
        <f>B8-B9</f>
        <v>76.60254037844388</v>
      </c>
      <c r="C10" s="11"/>
    </row>
    <row r="11" spans="1:3" ht="19.5" customHeight="1">
      <c r="A11" s="1"/>
      <c r="B11" s="1"/>
      <c r="C11" s="11"/>
    </row>
    <row r="12" spans="1:3" ht="19.5" customHeight="1">
      <c r="A12" s="1" t="s">
        <v>8</v>
      </c>
      <c r="B12" s="1">
        <f>B3*COS(C2)</f>
        <v>17.320508075688775</v>
      </c>
      <c r="C12" s="11"/>
    </row>
    <row r="13" spans="1:3" ht="19.5" customHeight="1">
      <c r="A13" s="1" t="s">
        <v>9</v>
      </c>
      <c r="B13" s="1">
        <f>B1*SIN(C2)</f>
        <v>49.99999999999999</v>
      </c>
      <c r="C13" s="11"/>
    </row>
    <row r="14" spans="1:3" ht="19.5" customHeight="1">
      <c r="A14" s="13" t="s">
        <v>11</v>
      </c>
      <c r="B14" s="1">
        <f>B12+B13</f>
        <v>67.32050807568876</v>
      </c>
      <c r="C14" s="11"/>
    </row>
    <row r="15" spans="1:3" ht="19.5" customHeight="1">
      <c r="A15" s="1"/>
      <c r="B15" s="1"/>
      <c r="C15" s="11"/>
    </row>
    <row r="16" spans="1:3" ht="19.5" customHeight="1">
      <c r="A16" s="9" t="s">
        <v>10</v>
      </c>
      <c r="B16" s="9">
        <f>B14</f>
        <v>67.32050807568876</v>
      </c>
      <c r="C16" s="11"/>
    </row>
    <row r="17" spans="1:3" ht="19.5" customHeight="1">
      <c r="A17" s="1"/>
      <c r="B17" s="1"/>
      <c r="C17" s="11"/>
    </row>
    <row r="18" spans="1:3" ht="19.5" customHeight="1">
      <c r="A18" s="4" t="s">
        <v>12</v>
      </c>
      <c r="B18" s="4">
        <f>B16/B10</f>
        <v>0.8788286621187945</v>
      </c>
      <c r="C18" s="1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2013-03-28T16:16:50Z</dcterms:created>
  <dcterms:modified xsi:type="dcterms:W3CDTF">2013-03-28T16:54:46Z</dcterms:modified>
  <cp:category/>
  <cp:version/>
  <cp:contentType/>
  <cp:contentStatus/>
</cp:coreProperties>
</file>