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<sst xmlns="http://schemas.openxmlformats.org/spreadsheetml/2006/main" count="17" uniqueCount="15">
  <si>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massa sfera Kg m</t>
  </si>
  <si>
    <t>accelerazione gravità m/sec^2 g</t>
  </si>
  <si>
    <t>raggio curvatura metri R</t>
  </si>
  <si>
    <t>altezza massima metri H</t>
  </si>
  <si>
    <t>altezza minima metri H0</t>
  </si>
  <si>
    <t>H</t>
  </si>
  <si>
    <t>Ep</t>
  </si>
  <si>
    <t>Ec</t>
  </si>
  <si>
    <t>Ep+Ec</t>
  </si>
  <si>
    <t>decremento altezza d</t>
  </si>
  <si>
    <t>Ec=m*2*g*(H-(H-d))/2</t>
  </si>
  <si>
    <t>Ep=m*g*H</t>
  </si>
  <si>
    <t>V2=2*g*Hd</t>
  </si>
  <si>
    <t>Ec=m*V^2/2</t>
  </si>
  <si>
    <t>valori per posizioni da 1 a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</si>
</sst>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 quotePrefix="1">
      <alignment horizontal="left"/>
    </xf>
    <xf numFmtId="0" fontId="2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Foglio1!$C$8:$C$16</c:f>
              <c:numCache>
                <c:ptCount val="9"/>
                <c:pt idx="0">
                  <c:v>80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30</c:v>
                </c:pt>
                <c:pt idx="6">
                  <c:v>20</c:v>
                </c:pt>
                <c:pt idx="7">
                  <c:v>10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Foglio1!$D$8:$D$16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val>
        </c:ser>
        <c:axId val="7481442"/>
        <c:axId val="224115"/>
      </c:barChart>
      <c:catAx>
        <c:axId val="74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115"/>
        <c:crosses val="autoZero"/>
        <c:auto val="1"/>
        <c:lblOffset val="100"/>
        <c:noMultiLvlLbl val="0"/>
      </c:catAx>
      <c:valAx>
        <c:axId val="224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81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190500</xdr:rowOff>
    </xdr:from>
    <xdr:to>
      <xdr:col>11</xdr:col>
      <xdr:colOff>333375</xdr:colOff>
      <xdr:row>14</xdr:row>
      <xdr:rowOff>228600</xdr:rowOff>
    </xdr:to>
    <xdr:sp>
      <xdr:nvSpPr>
        <xdr:cNvPr id="1" name="Oval 1"/>
        <xdr:cNvSpPr>
          <a:spLocks/>
        </xdr:cNvSpPr>
      </xdr:nvSpPr>
      <xdr:spPr>
        <a:xfrm>
          <a:off x="5162550" y="685800"/>
          <a:ext cx="3171825" cy="3009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142875</xdr:rowOff>
    </xdr:from>
    <xdr:to>
      <xdr:col>10</xdr:col>
      <xdr:colOff>390525</xdr:colOff>
      <xdr:row>14</xdr:row>
      <xdr:rowOff>85725</xdr:rowOff>
    </xdr:to>
    <xdr:sp>
      <xdr:nvSpPr>
        <xdr:cNvPr id="2" name="Oval 25"/>
        <xdr:cNvSpPr>
          <a:spLocks/>
        </xdr:cNvSpPr>
      </xdr:nvSpPr>
      <xdr:spPr>
        <a:xfrm>
          <a:off x="7505700" y="3362325"/>
          <a:ext cx="276225" cy="1905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13</xdr:row>
      <xdr:rowOff>152400</xdr:rowOff>
    </xdr:from>
    <xdr:to>
      <xdr:col>7</xdr:col>
      <xdr:colOff>485775</xdr:colOff>
      <xdr:row>14</xdr:row>
      <xdr:rowOff>95250</xdr:rowOff>
    </xdr:to>
    <xdr:sp>
      <xdr:nvSpPr>
        <xdr:cNvPr id="3" name="Oval 23"/>
        <xdr:cNvSpPr>
          <a:spLocks/>
        </xdr:cNvSpPr>
      </xdr:nvSpPr>
      <xdr:spPr>
        <a:xfrm>
          <a:off x="5791200" y="3371850"/>
          <a:ext cx="257175" cy="1905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</xdr:row>
      <xdr:rowOff>28575</xdr:rowOff>
    </xdr:from>
    <xdr:to>
      <xdr:col>9</xdr:col>
      <xdr:colOff>0</xdr:colOff>
      <xdr:row>14</xdr:row>
      <xdr:rowOff>219075</xdr:rowOff>
    </xdr:to>
    <xdr:sp>
      <xdr:nvSpPr>
        <xdr:cNvPr id="4" name="Line 2"/>
        <xdr:cNvSpPr>
          <a:spLocks/>
        </xdr:cNvSpPr>
      </xdr:nvSpPr>
      <xdr:spPr>
        <a:xfrm>
          <a:off x="6762750" y="276225"/>
          <a:ext cx="190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228600</xdr:rowOff>
    </xdr:from>
    <xdr:to>
      <xdr:col>11</xdr:col>
      <xdr:colOff>314325</xdr:colOff>
      <xdr:row>9</xdr:row>
      <xdr:rowOff>0</xdr:rowOff>
    </xdr:to>
    <xdr:sp>
      <xdr:nvSpPr>
        <xdr:cNvPr id="5" name="Line 3"/>
        <xdr:cNvSpPr>
          <a:spLocks/>
        </xdr:cNvSpPr>
      </xdr:nvSpPr>
      <xdr:spPr>
        <a:xfrm>
          <a:off x="5153025" y="2209800"/>
          <a:ext cx="3162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47625</xdr:rowOff>
    </xdr:from>
    <xdr:to>
      <xdr:col>9</xdr:col>
      <xdr:colOff>285750</xdr:colOff>
      <xdr:row>10</xdr:row>
      <xdr:rowOff>57150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6829425" y="2276475"/>
          <a:ext cx="238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5</xdr:col>
      <xdr:colOff>295275</xdr:colOff>
      <xdr:row>8</xdr:row>
      <xdr:rowOff>114300</xdr:rowOff>
    </xdr:from>
    <xdr:to>
      <xdr:col>5</xdr:col>
      <xdr:colOff>571500</xdr:colOff>
      <xdr:row>9</xdr:row>
      <xdr:rowOff>85725</xdr:rowOff>
    </xdr:to>
    <xdr:sp>
      <xdr:nvSpPr>
        <xdr:cNvPr id="7" name="TextBox 5"/>
        <xdr:cNvSpPr txBox="1">
          <a:spLocks noChangeArrowheads="1"/>
        </xdr:cNvSpPr>
      </xdr:nvSpPr>
      <xdr:spPr>
        <a:xfrm>
          <a:off x="4638675" y="209550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142875</xdr:colOff>
      <xdr:row>13</xdr:row>
      <xdr:rowOff>180975</xdr:rowOff>
    </xdr:from>
    <xdr:to>
      <xdr:col>8</xdr:col>
      <xdr:colOff>409575</xdr:colOff>
      <xdr:row>14</xdr:row>
      <xdr:rowOff>133350</xdr:rowOff>
    </xdr:to>
    <xdr:sp>
      <xdr:nvSpPr>
        <xdr:cNvPr id="8" name="TextBox 6"/>
        <xdr:cNvSpPr txBox="1">
          <a:spLocks noChangeArrowheads="1"/>
        </xdr:cNvSpPr>
      </xdr:nvSpPr>
      <xdr:spPr>
        <a:xfrm>
          <a:off x="6315075" y="34004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85725</xdr:colOff>
      <xdr:row>8</xdr:row>
      <xdr:rowOff>95250</xdr:rowOff>
    </xdr:from>
    <xdr:to>
      <xdr:col>12</xdr:col>
      <xdr:colOff>400050</xdr:colOff>
      <xdr:row>9</xdr:row>
      <xdr:rowOff>57150</xdr:rowOff>
    </xdr:to>
    <xdr:sp>
      <xdr:nvSpPr>
        <xdr:cNvPr id="9" name="TextBox 7"/>
        <xdr:cNvSpPr txBox="1">
          <a:spLocks noChangeArrowheads="1"/>
        </xdr:cNvSpPr>
      </xdr:nvSpPr>
      <xdr:spPr>
        <a:xfrm>
          <a:off x="8696325" y="2076450"/>
          <a:ext cx="314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6</xdr:col>
      <xdr:colOff>9525</xdr:colOff>
      <xdr:row>14</xdr:row>
      <xdr:rowOff>228600</xdr:rowOff>
    </xdr:to>
    <xdr:sp>
      <xdr:nvSpPr>
        <xdr:cNvPr id="10" name="Line 8"/>
        <xdr:cNvSpPr>
          <a:spLocks/>
        </xdr:cNvSpPr>
      </xdr:nvSpPr>
      <xdr:spPr>
        <a:xfrm>
          <a:off x="4962525" y="22479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8</xdr:row>
      <xdr:rowOff>219075</xdr:rowOff>
    </xdr:from>
    <xdr:to>
      <xdr:col>11</xdr:col>
      <xdr:colOff>600075</xdr:colOff>
      <xdr:row>14</xdr:row>
      <xdr:rowOff>228600</xdr:rowOff>
    </xdr:to>
    <xdr:sp>
      <xdr:nvSpPr>
        <xdr:cNvPr id="11" name="Line 9"/>
        <xdr:cNvSpPr>
          <a:spLocks/>
        </xdr:cNvSpPr>
      </xdr:nvSpPr>
      <xdr:spPr>
        <a:xfrm>
          <a:off x="8601075" y="2200275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219075</xdr:rowOff>
    </xdr:from>
    <xdr:to>
      <xdr:col>12</xdr:col>
      <xdr:colOff>561975</xdr:colOff>
      <xdr:row>15</xdr:row>
      <xdr:rowOff>0</xdr:rowOff>
    </xdr:to>
    <xdr:sp>
      <xdr:nvSpPr>
        <xdr:cNvPr id="12" name="Line 10"/>
        <xdr:cNvSpPr>
          <a:spLocks/>
        </xdr:cNvSpPr>
      </xdr:nvSpPr>
      <xdr:spPr>
        <a:xfrm flipV="1">
          <a:off x="4343400" y="3686175"/>
          <a:ext cx="4829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13</xdr:row>
      <xdr:rowOff>152400</xdr:rowOff>
    </xdr:from>
    <xdr:to>
      <xdr:col>9</xdr:col>
      <xdr:colOff>428625</xdr:colOff>
      <xdr:row>14</xdr:row>
      <xdr:rowOff>142875</xdr:rowOff>
    </xdr:to>
    <xdr:sp>
      <xdr:nvSpPr>
        <xdr:cNvPr id="13" name="TextBox 11"/>
        <xdr:cNvSpPr txBox="1">
          <a:spLocks noChangeArrowheads="1"/>
        </xdr:cNvSpPr>
      </xdr:nvSpPr>
      <xdr:spPr>
        <a:xfrm>
          <a:off x="6924675" y="3371850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H0</a:t>
          </a:r>
        </a:p>
      </xdr:txBody>
    </xdr:sp>
    <xdr:clientData/>
  </xdr:twoCellAnchor>
  <xdr:twoCellAnchor>
    <xdr:from>
      <xdr:col>5</xdr:col>
      <xdr:colOff>266700</xdr:colOff>
      <xdr:row>9</xdr:row>
      <xdr:rowOff>123825</xdr:rowOff>
    </xdr:from>
    <xdr:to>
      <xdr:col>5</xdr:col>
      <xdr:colOff>533400</xdr:colOff>
      <xdr:row>10</xdr:row>
      <xdr:rowOff>133350</xdr:rowOff>
    </xdr:to>
    <xdr:sp>
      <xdr:nvSpPr>
        <xdr:cNvPr id="14" name="TextBox 12"/>
        <xdr:cNvSpPr txBox="1">
          <a:spLocks noChangeArrowheads="1"/>
        </xdr:cNvSpPr>
      </xdr:nvSpPr>
      <xdr:spPr>
        <a:xfrm>
          <a:off x="4610100" y="2352675"/>
          <a:ext cx="266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12</xdr:col>
      <xdr:colOff>95250</xdr:colOff>
      <xdr:row>9</xdr:row>
      <xdr:rowOff>104775</xdr:rowOff>
    </xdr:from>
    <xdr:to>
      <xdr:col>12</xdr:col>
      <xdr:colOff>361950</xdr:colOff>
      <xdr:row>10</xdr:row>
      <xdr:rowOff>123825</xdr:rowOff>
    </xdr:to>
    <xdr:sp>
      <xdr:nvSpPr>
        <xdr:cNvPr id="15" name="TextBox 13"/>
        <xdr:cNvSpPr txBox="1">
          <a:spLocks noChangeArrowheads="1"/>
        </xdr:cNvSpPr>
      </xdr:nvSpPr>
      <xdr:spPr>
        <a:xfrm>
          <a:off x="8705850" y="2333625"/>
          <a:ext cx="266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6</xdr:col>
      <xdr:colOff>76200</xdr:colOff>
      <xdr:row>8</xdr:row>
      <xdr:rowOff>142875</xdr:rowOff>
    </xdr:from>
    <xdr:to>
      <xdr:col>6</xdr:col>
      <xdr:colOff>371475</xdr:colOff>
      <xdr:row>9</xdr:row>
      <xdr:rowOff>142875</xdr:rowOff>
    </xdr:to>
    <xdr:sp>
      <xdr:nvSpPr>
        <xdr:cNvPr id="16" name="Oval 14"/>
        <xdr:cNvSpPr>
          <a:spLocks/>
        </xdr:cNvSpPr>
      </xdr:nvSpPr>
      <xdr:spPr>
        <a:xfrm>
          <a:off x="5029200" y="2124075"/>
          <a:ext cx="295275" cy="247650"/>
        </a:xfrm>
        <a:prstGeom prst="ellipse">
          <a:avLst/>
        </a:prstGeom>
        <a:solidFill>
          <a:srgbClr val="00FF00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161925</xdr:rowOff>
    </xdr:from>
    <xdr:to>
      <xdr:col>10</xdr:col>
      <xdr:colOff>314325</xdr:colOff>
      <xdr:row>14</xdr:row>
      <xdr:rowOff>38100</xdr:rowOff>
    </xdr:to>
    <xdr:sp>
      <xdr:nvSpPr>
        <xdr:cNvPr id="17" name="Oval 16"/>
        <xdr:cNvSpPr>
          <a:spLocks/>
        </xdr:cNvSpPr>
      </xdr:nvSpPr>
      <xdr:spPr>
        <a:xfrm>
          <a:off x="7581900" y="3381375"/>
          <a:ext cx="123825" cy="1238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161925</xdr:rowOff>
    </xdr:from>
    <xdr:to>
      <xdr:col>7</xdr:col>
      <xdr:colOff>409575</xdr:colOff>
      <xdr:row>14</xdr:row>
      <xdr:rowOff>66675</xdr:rowOff>
    </xdr:to>
    <xdr:sp>
      <xdr:nvSpPr>
        <xdr:cNvPr id="18" name="Oval 17"/>
        <xdr:cNvSpPr>
          <a:spLocks/>
        </xdr:cNvSpPr>
      </xdr:nvSpPr>
      <xdr:spPr>
        <a:xfrm>
          <a:off x="5838825" y="3381375"/>
          <a:ext cx="133350" cy="1524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11</xdr:row>
      <xdr:rowOff>114300</xdr:rowOff>
    </xdr:from>
    <xdr:to>
      <xdr:col>6</xdr:col>
      <xdr:colOff>533400</xdr:colOff>
      <xdr:row>12</xdr:row>
      <xdr:rowOff>57150</xdr:rowOff>
    </xdr:to>
    <xdr:sp>
      <xdr:nvSpPr>
        <xdr:cNvPr id="19" name="Oval 18"/>
        <xdr:cNvSpPr>
          <a:spLocks/>
        </xdr:cNvSpPr>
      </xdr:nvSpPr>
      <xdr:spPr>
        <a:xfrm>
          <a:off x="5276850" y="2838450"/>
          <a:ext cx="209550" cy="1905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8</xdr:row>
      <xdr:rowOff>133350</xdr:rowOff>
    </xdr:from>
    <xdr:to>
      <xdr:col>11</xdr:col>
      <xdr:colOff>447675</xdr:colOff>
      <xdr:row>9</xdr:row>
      <xdr:rowOff>133350</xdr:rowOff>
    </xdr:to>
    <xdr:sp>
      <xdr:nvSpPr>
        <xdr:cNvPr id="20" name="Oval 19"/>
        <xdr:cNvSpPr>
          <a:spLocks/>
        </xdr:cNvSpPr>
      </xdr:nvSpPr>
      <xdr:spPr>
        <a:xfrm>
          <a:off x="8153400" y="2114550"/>
          <a:ext cx="295275" cy="247650"/>
        </a:xfrm>
        <a:prstGeom prst="ellipse">
          <a:avLst/>
        </a:prstGeom>
        <a:solidFill>
          <a:srgbClr val="00FF00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11</xdr:row>
      <xdr:rowOff>152400</xdr:rowOff>
    </xdr:from>
    <xdr:to>
      <xdr:col>6</xdr:col>
      <xdr:colOff>485775</xdr:colOff>
      <xdr:row>12</xdr:row>
      <xdr:rowOff>28575</xdr:rowOff>
    </xdr:to>
    <xdr:sp>
      <xdr:nvSpPr>
        <xdr:cNvPr id="21" name="Oval 20"/>
        <xdr:cNvSpPr>
          <a:spLocks/>
        </xdr:cNvSpPr>
      </xdr:nvSpPr>
      <xdr:spPr>
        <a:xfrm>
          <a:off x="5324475" y="2876550"/>
          <a:ext cx="114300" cy="1238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85725</xdr:rowOff>
    </xdr:from>
    <xdr:to>
      <xdr:col>11</xdr:col>
      <xdr:colOff>276225</xdr:colOff>
      <xdr:row>12</xdr:row>
      <xdr:rowOff>28575</xdr:rowOff>
    </xdr:to>
    <xdr:sp>
      <xdr:nvSpPr>
        <xdr:cNvPr id="22" name="Oval 21"/>
        <xdr:cNvSpPr>
          <a:spLocks/>
        </xdr:cNvSpPr>
      </xdr:nvSpPr>
      <xdr:spPr>
        <a:xfrm>
          <a:off x="8067675" y="2809875"/>
          <a:ext cx="209550" cy="1905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11</xdr:row>
      <xdr:rowOff>123825</xdr:rowOff>
    </xdr:from>
    <xdr:to>
      <xdr:col>11</xdr:col>
      <xdr:colOff>219075</xdr:colOff>
      <xdr:row>12</xdr:row>
      <xdr:rowOff>0</xdr:rowOff>
    </xdr:to>
    <xdr:sp>
      <xdr:nvSpPr>
        <xdr:cNvPr id="23" name="Oval 22"/>
        <xdr:cNvSpPr>
          <a:spLocks/>
        </xdr:cNvSpPr>
      </xdr:nvSpPr>
      <xdr:spPr>
        <a:xfrm>
          <a:off x="8105775" y="2847975"/>
          <a:ext cx="114300" cy="1238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14</xdr:row>
      <xdr:rowOff>104775</xdr:rowOff>
    </xdr:from>
    <xdr:to>
      <xdr:col>9</xdr:col>
      <xdr:colOff>142875</xdr:colOff>
      <xdr:row>15</xdr:row>
      <xdr:rowOff>104775</xdr:rowOff>
    </xdr:to>
    <xdr:sp>
      <xdr:nvSpPr>
        <xdr:cNvPr id="24" name="Oval 24"/>
        <xdr:cNvSpPr>
          <a:spLocks/>
        </xdr:cNvSpPr>
      </xdr:nvSpPr>
      <xdr:spPr>
        <a:xfrm>
          <a:off x="6629400" y="3571875"/>
          <a:ext cx="295275" cy="247650"/>
        </a:xfrm>
        <a:prstGeom prst="ellipse">
          <a:avLst/>
        </a:prstGeom>
        <a:solidFill>
          <a:srgbClr val="FF00FF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15</xdr:row>
      <xdr:rowOff>76200</xdr:rowOff>
    </xdr:from>
    <xdr:to>
      <xdr:col>11</xdr:col>
      <xdr:colOff>219075</xdr:colOff>
      <xdr:row>22</xdr:row>
      <xdr:rowOff>123825</xdr:rowOff>
    </xdr:to>
    <xdr:graphicFrame>
      <xdr:nvGraphicFramePr>
        <xdr:cNvPr id="25" name="Chart 26"/>
        <xdr:cNvGraphicFramePr/>
      </xdr:nvGraphicFramePr>
      <xdr:xfrm>
        <a:off x="5457825" y="3790950"/>
        <a:ext cx="27622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N1" sqref="N1"/>
    </sheetView>
  </sheetViews>
  <sheetFormatPr defaultColWidth="9.140625" defaultRowHeight="19.5" customHeight="1"/>
  <cols>
    <col min="1" max="1" width="28.57421875" style="0" customWidth="1"/>
  </cols>
  <sheetData>
    <row r="1" spans="1:5" ht="19.5" customHeight="1">
      <c r="A1" s="1" t="s">
        <v>0</v>
      </c>
      <c r="B1" s="1">
        <v>2</v>
      </c>
      <c r="C1" s="1"/>
      <c r="D1" s="1"/>
      <c r="E1" s="1"/>
    </row>
    <row r="2" spans="1:5" ht="19.5" customHeight="1">
      <c r="A2" s="1" t="s">
        <v>1</v>
      </c>
      <c r="B2" s="1">
        <v>10</v>
      </c>
      <c r="C2" s="1"/>
      <c r="D2" s="1"/>
      <c r="E2" s="1"/>
    </row>
    <row r="3" spans="1:5" ht="19.5" customHeight="1">
      <c r="A3" s="1" t="s">
        <v>2</v>
      </c>
      <c r="B3" s="1">
        <v>4</v>
      </c>
      <c r="C3" s="1"/>
      <c r="D3" s="1"/>
      <c r="E3" s="1"/>
    </row>
    <row r="4" spans="1:5" ht="19.5" customHeight="1">
      <c r="A4" s="2" t="s">
        <v>3</v>
      </c>
      <c r="B4" s="1">
        <v>4</v>
      </c>
      <c r="C4" s="1"/>
      <c r="D4" s="1"/>
      <c r="E4" s="1"/>
    </row>
    <row r="5" spans="1:5" ht="19.5" customHeight="1">
      <c r="A5" s="2" t="s">
        <v>4</v>
      </c>
      <c r="B5" s="1">
        <v>0</v>
      </c>
      <c r="C5" s="1"/>
      <c r="D5" s="1"/>
      <c r="E5" s="1"/>
    </row>
    <row r="6" spans="1:5" ht="19.5" customHeight="1">
      <c r="A6" s="2" t="s">
        <v>9</v>
      </c>
      <c r="B6" s="1">
        <v>0.5</v>
      </c>
      <c r="C6" s="1"/>
      <c r="D6" s="1"/>
      <c r="E6" s="1"/>
    </row>
    <row r="7" spans="1:5" ht="19.5" customHeight="1">
      <c r="A7" s="5" t="s">
        <v>11</v>
      </c>
      <c r="B7" s="1" t="s">
        <v>5</v>
      </c>
      <c r="C7" s="5" t="s">
        <v>6</v>
      </c>
      <c r="D7" s="6" t="s">
        <v>7</v>
      </c>
      <c r="E7" s="4" t="s">
        <v>8</v>
      </c>
    </row>
    <row r="8" spans="1:5" ht="19.5" customHeight="1">
      <c r="A8" s="3" t="s">
        <v>12</v>
      </c>
      <c r="B8" s="1">
        <f>B4</f>
        <v>4</v>
      </c>
      <c r="C8" s="5">
        <f>$B$1*$B$2*B8</f>
        <v>80</v>
      </c>
      <c r="D8" s="6">
        <f>$B$1*2*$B$2*($B$4-B8)/2</f>
        <v>0</v>
      </c>
      <c r="E8" s="4">
        <f>C8+D8</f>
        <v>80</v>
      </c>
    </row>
    <row r="9" spans="1:5" ht="19.5" customHeight="1">
      <c r="A9" s="7" t="s">
        <v>13</v>
      </c>
      <c r="B9" s="1">
        <f>B8-$B$6</f>
        <v>3.5</v>
      </c>
      <c r="C9" s="5">
        <f aca="true" t="shared" si="0" ref="C9:C16">$B$1*$B$2*B9</f>
        <v>70</v>
      </c>
      <c r="D9" s="6">
        <f aca="true" t="shared" si="1" ref="D9:D16">$B$1*2*$B$2*($B$4-B9)/2</f>
        <v>10</v>
      </c>
      <c r="E9" s="4">
        <f aca="true" t="shared" si="2" ref="E9:E16">C9+D9</f>
        <v>80</v>
      </c>
    </row>
    <row r="10" spans="1:5" ht="19.5" customHeight="1">
      <c r="A10" s="8" t="s">
        <v>10</v>
      </c>
      <c r="B10" s="1">
        <f aca="true" t="shared" si="3" ref="B10:B16">B9-$B$6</f>
        <v>3</v>
      </c>
      <c r="C10" s="5">
        <f t="shared" si="0"/>
        <v>60</v>
      </c>
      <c r="D10" s="6">
        <f t="shared" si="1"/>
        <v>20</v>
      </c>
      <c r="E10" s="4">
        <f t="shared" si="2"/>
        <v>80</v>
      </c>
    </row>
    <row r="11" spans="1:5" ht="19.5" customHeight="1">
      <c r="A11" s="1"/>
      <c r="B11" s="1">
        <f t="shared" si="3"/>
        <v>2.5</v>
      </c>
      <c r="C11" s="5">
        <f t="shared" si="0"/>
        <v>50</v>
      </c>
      <c r="D11" s="6">
        <f t="shared" si="1"/>
        <v>30</v>
      </c>
      <c r="E11" s="4">
        <f t="shared" si="2"/>
        <v>80</v>
      </c>
    </row>
    <row r="12" spans="1:5" ht="19.5" customHeight="1">
      <c r="A12" s="2" t="s">
        <v>14</v>
      </c>
      <c r="B12" s="1">
        <f t="shared" si="3"/>
        <v>2</v>
      </c>
      <c r="C12" s="5">
        <f t="shared" si="0"/>
        <v>40</v>
      </c>
      <c r="D12" s="6">
        <f t="shared" si="1"/>
        <v>40</v>
      </c>
      <c r="E12" s="4">
        <f t="shared" si="2"/>
        <v>80</v>
      </c>
    </row>
    <row r="13" spans="1:5" ht="19.5" customHeight="1">
      <c r="A13" s="1"/>
      <c r="B13" s="1">
        <f t="shared" si="3"/>
        <v>1.5</v>
      </c>
      <c r="C13" s="5">
        <f t="shared" si="0"/>
        <v>30</v>
      </c>
      <c r="D13" s="6">
        <f t="shared" si="1"/>
        <v>50</v>
      </c>
      <c r="E13" s="4">
        <f t="shared" si="2"/>
        <v>80</v>
      </c>
    </row>
    <row r="14" spans="1:5" ht="19.5" customHeight="1">
      <c r="A14" s="1"/>
      <c r="B14" s="1">
        <f t="shared" si="3"/>
        <v>1</v>
      </c>
      <c r="C14" s="5">
        <f t="shared" si="0"/>
        <v>20</v>
      </c>
      <c r="D14" s="6">
        <f t="shared" si="1"/>
        <v>60</v>
      </c>
      <c r="E14" s="4">
        <f t="shared" si="2"/>
        <v>80</v>
      </c>
    </row>
    <row r="15" spans="1:5" ht="19.5" customHeight="1">
      <c r="A15" s="1"/>
      <c r="B15" s="1">
        <f t="shared" si="3"/>
        <v>0.5</v>
      </c>
      <c r="C15" s="5">
        <f t="shared" si="0"/>
        <v>10</v>
      </c>
      <c r="D15" s="6">
        <f t="shared" si="1"/>
        <v>70</v>
      </c>
      <c r="E15" s="4">
        <f t="shared" si="2"/>
        <v>80</v>
      </c>
    </row>
    <row r="16" spans="1:5" ht="19.5" customHeight="1">
      <c r="A16" s="1"/>
      <c r="B16" s="1">
        <f t="shared" si="3"/>
        <v>0</v>
      </c>
      <c r="C16" s="5">
        <f t="shared" si="0"/>
        <v>0</v>
      </c>
      <c r="D16" s="6">
        <f t="shared" si="1"/>
        <v>80</v>
      </c>
      <c r="E16" s="4">
        <f t="shared" si="2"/>
        <v>80</v>
      </c>
    </row>
    <row r="19" ht="19.5" customHeight="1">
      <c r="E19" s="3" t="s">
        <v>6</v>
      </c>
    </row>
    <row r="20" ht="19.5" customHeight="1">
      <c r="E20" s="9" t="s">
        <v>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2013-04-15T06:14:14Z</dcterms:created>
  <dcterms:modified xsi:type="dcterms:W3CDTF">2013-04-15T06:58:33Z</dcterms:modified>
  <cp:category/>
  <cp:version/>
  <cp:contentType/>
  <cp:contentStatus/>
</cp:coreProperties>
</file>