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<sst xmlns="http://schemas.openxmlformats.org/spreadsheetml/2006/main" count="25" uniqueCount="24">
  <si>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accelerazione gravità m/sec^2 g</t>
  </si>
  <si>
    <t>altezza massima H</t>
  </si>
  <si>
    <t>Ep1 = mgH</t>
  </si>
  <si>
    <t>Ep2=mgH2</t>
  </si>
  <si>
    <t>Ec1=m*v1^2/2</t>
  </si>
  <si>
    <t>Ec2=m*v2^2/2</t>
  </si>
  <si>
    <t>Ec3=m*v3^2/2</t>
  </si>
  <si>
    <t>altezza 0 H0</t>
  </si>
  <si>
    <t>Ep3=mgH</t>
  </si>
  <si>
    <t>Ep1+Ec1</t>
  </si>
  <si>
    <t>Ep2+Ec2</t>
  </si>
  <si>
    <t>Ep3+Ec3</t>
  </si>
  <si>
    <t>Ep + Ec = costante</t>
  </si>
  <si>
    <t>Ep</t>
  </si>
  <si>
    <t>Ec</t>
  </si>
  <si>
    <t>H</t>
  </si>
  <si>
    <t>Ep+Ec</t>
  </si>
  <si>
    <t>valori da posizione 1 a posizione 2</t>
  </si>
  <si>
    <t xml:space="preserve">Ep </t>
  </si>
  <si>
    <t>massa sfera Kg</t>
  </si>
  <si>
    <t>sfera oscillante senza resistenze</t>
  </si>
  <si>
    <t>lunghezza filo metri s</t>
  </si>
  <si>
    <t>prova a cambiare la massa</t>
  </si>
  <si>
    <t>1,2,3,4,5,10..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</si>
</sst>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 quotePrefix="1">
      <alignment horizontal="left"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2" borderId="0" xfId="0" applyFont="1" applyFill="1" applyAlignment="1" quotePrefix="1">
      <alignment horizontal="left"/>
    </xf>
    <xf numFmtId="0" fontId="2" fillId="7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6" borderId="0" xfId="0" applyFont="1" applyFill="1" applyAlignment="1" quotePrefix="1">
      <alignment horizontal="left"/>
    </xf>
    <xf numFmtId="0" fontId="2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Foglio1!$K$8:$K$13</c:f>
              <c:numCache>
                <c:ptCount val="6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Foglio1!$L$8:$L$13</c:f>
              <c:numCache>
                <c:ptCount val="6"/>
                <c:pt idx="0">
                  <c:v>0</c:v>
                </c:pt>
                <c:pt idx="1">
                  <c:v>1.9999999999999996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</c:ser>
        <c:axId val="1751009"/>
        <c:axId val="15759082"/>
      </c:bar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180975</xdr:rowOff>
    </xdr:from>
    <xdr:to>
      <xdr:col>7</xdr:col>
      <xdr:colOff>371475</xdr:colOff>
      <xdr:row>11</xdr:row>
      <xdr:rowOff>9525</xdr:rowOff>
    </xdr:to>
    <xdr:sp>
      <xdr:nvSpPr>
        <xdr:cNvPr id="1" name="Oval 2"/>
        <xdr:cNvSpPr>
          <a:spLocks/>
        </xdr:cNvSpPr>
      </xdr:nvSpPr>
      <xdr:spPr>
        <a:xfrm>
          <a:off x="3429000" y="676275"/>
          <a:ext cx="2057400" cy="2057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9525</xdr:rowOff>
    </xdr:from>
    <xdr:to>
      <xdr:col>5</xdr:col>
      <xdr:colOff>600075</xdr:colOff>
      <xdr:row>8</xdr:row>
      <xdr:rowOff>228600</xdr:rowOff>
    </xdr:to>
    <xdr:sp>
      <xdr:nvSpPr>
        <xdr:cNvPr id="2" name="Line 3"/>
        <xdr:cNvSpPr>
          <a:spLocks/>
        </xdr:cNvSpPr>
      </xdr:nvSpPr>
      <xdr:spPr>
        <a:xfrm flipV="1">
          <a:off x="3524250" y="1743075"/>
          <a:ext cx="971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180975</xdr:rowOff>
    </xdr:from>
    <xdr:to>
      <xdr:col>5</xdr:col>
      <xdr:colOff>600075</xdr:colOff>
      <xdr:row>11</xdr:row>
      <xdr:rowOff>66675</xdr:rowOff>
    </xdr:to>
    <xdr:sp>
      <xdr:nvSpPr>
        <xdr:cNvPr id="3" name="Line 4"/>
        <xdr:cNvSpPr>
          <a:spLocks/>
        </xdr:cNvSpPr>
      </xdr:nvSpPr>
      <xdr:spPr>
        <a:xfrm>
          <a:off x="4495800" y="67627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7</xdr:col>
      <xdr:colOff>333375</xdr:colOff>
      <xdr:row>8</xdr:row>
      <xdr:rowOff>219075</xdr:rowOff>
    </xdr:to>
    <xdr:sp>
      <xdr:nvSpPr>
        <xdr:cNvPr id="4" name="Line 5"/>
        <xdr:cNvSpPr>
          <a:spLocks/>
        </xdr:cNvSpPr>
      </xdr:nvSpPr>
      <xdr:spPr>
        <a:xfrm>
          <a:off x="4505325" y="1743075"/>
          <a:ext cx="942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228600</xdr:rowOff>
    </xdr:from>
    <xdr:to>
      <xdr:col>4</xdr:col>
      <xdr:colOff>238125</xdr:colOff>
      <xdr:row>10</xdr:row>
      <xdr:rowOff>228600</xdr:rowOff>
    </xdr:to>
    <xdr:sp>
      <xdr:nvSpPr>
        <xdr:cNvPr id="5" name="Line 6"/>
        <xdr:cNvSpPr>
          <a:spLocks/>
        </xdr:cNvSpPr>
      </xdr:nvSpPr>
      <xdr:spPr>
        <a:xfrm>
          <a:off x="3524250" y="22098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9</xdr:row>
      <xdr:rowOff>133350</xdr:rowOff>
    </xdr:from>
    <xdr:to>
      <xdr:col>4</xdr:col>
      <xdr:colOff>142875</xdr:colOff>
      <xdr:row>10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067050" y="2362200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180975</xdr:colOff>
      <xdr:row>8</xdr:row>
      <xdr:rowOff>161925</xdr:rowOff>
    </xdr:from>
    <xdr:to>
      <xdr:col>4</xdr:col>
      <xdr:colOff>314325</xdr:colOff>
      <xdr:row>9</xdr:row>
      <xdr:rowOff>28575</xdr:rowOff>
    </xdr:to>
    <xdr:sp>
      <xdr:nvSpPr>
        <xdr:cNvPr id="7" name="Oval 8"/>
        <xdr:cNvSpPr>
          <a:spLocks/>
        </xdr:cNvSpPr>
      </xdr:nvSpPr>
      <xdr:spPr>
        <a:xfrm>
          <a:off x="3467100" y="2143125"/>
          <a:ext cx="133350" cy="114300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8</xdr:row>
      <xdr:rowOff>114300</xdr:rowOff>
    </xdr:from>
    <xdr:to>
      <xdr:col>4</xdr:col>
      <xdr:colOff>114300</xdr:colOff>
      <xdr:row>9</xdr:row>
      <xdr:rowOff>76200</xdr:rowOff>
    </xdr:to>
    <xdr:sp>
      <xdr:nvSpPr>
        <xdr:cNvPr id="8" name="Rectangle 9"/>
        <xdr:cNvSpPr>
          <a:spLocks/>
        </xdr:cNvSpPr>
      </xdr:nvSpPr>
      <xdr:spPr>
        <a:xfrm>
          <a:off x="3228975" y="20955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9525</xdr:colOff>
      <xdr:row>11</xdr:row>
      <xdr:rowOff>95250</xdr:rowOff>
    </xdr:from>
    <xdr:to>
      <xdr:col>6</xdr:col>
      <xdr:colOff>247650</xdr:colOff>
      <xdr:row>12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514850" y="2819400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457200</xdr:colOff>
      <xdr:row>8</xdr:row>
      <xdr:rowOff>142875</xdr:rowOff>
    </xdr:from>
    <xdr:to>
      <xdr:col>8</xdr:col>
      <xdr:colOff>28575</xdr:colOff>
      <xdr:row>9</xdr:row>
      <xdr:rowOff>114300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572125" y="2124075"/>
          <a:ext cx="180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266700</xdr:colOff>
      <xdr:row>8</xdr:row>
      <xdr:rowOff>190500</xdr:rowOff>
    </xdr:from>
    <xdr:to>
      <xdr:col>7</xdr:col>
      <xdr:colOff>266700</xdr:colOff>
      <xdr:row>10</xdr:row>
      <xdr:rowOff>219075</xdr:rowOff>
    </xdr:to>
    <xdr:sp>
      <xdr:nvSpPr>
        <xdr:cNvPr id="11" name="Line 12"/>
        <xdr:cNvSpPr>
          <a:spLocks/>
        </xdr:cNvSpPr>
      </xdr:nvSpPr>
      <xdr:spPr>
        <a:xfrm>
          <a:off x="5381625" y="217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228600</xdr:rowOff>
    </xdr:from>
    <xdr:to>
      <xdr:col>7</xdr:col>
      <xdr:colOff>323850</xdr:colOff>
      <xdr:row>11</xdr:row>
      <xdr:rowOff>9525</xdr:rowOff>
    </xdr:to>
    <xdr:sp>
      <xdr:nvSpPr>
        <xdr:cNvPr id="12" name="Line 13"/>
        <xdr:cNvSpPr>
          <a:spLocks/>
        </xdr:cNvSpPr>
      </xdr:nvSpPr>
      <xdr:spPr>
        <a:xfrm flipV="1">
          <a:off x="3276600" y="2705100"/>
          <a:ext cx="2162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11</xdr:row>
      <xdr:rowOff>47625</xdr:rowOff>
    </xdr:from>
    <xdr:to>
      <xdr:col>5</xdr:col>
      <xdr:colOff>504825</xdr:colOff>
      <xdr:row>12</xdr:row>
      <xdr:rowOff>28575</xdr:rowOff>
    </xdr:to>
    <xdr:sp>
      <xdr:nvSpPr>
        <xdr:cNvPr id="13" name="Rectangle 14"/>
        <xdr:cNvSpPr>
          <a:spLocks/>
        </xdr:cNvSpPr>
      </xdr:nvSpPr>
      <xdr:spPr>
        <a:xfrm>
          <a:off x="4200525" y="2771775"/>
          <a:ext cx="200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H0</a:t>
          </a:r>
        </a:p>
      </xdr:txBody>
    </xdr:sp>
    <xdr:clientData/>
  </xdr:twoCellAnchor>
  <xdr:twoCellAnchor>
    <xdr:from>
      <xdr:col>5</xdr:col>
      <xdr:colOff>533400</xdr:colOff>
      <xdr:row>10</xdr:row>
      <xdr:rowOff>161925</xdr:rowOff>
    </xdr:from>
    <xdr:to>
      <xdr:col>6</xdr:col>
      <xdr:colOff>76200</xdr:colOff>
      <xdr:row>11</xdr:row>
      <xdr:rowOff>66675</xdr:rowOff>
    </xdr:to>
    <xdr:sp>
      <xdr:nvSpPr>
        <xdr:cNvPr id="14" name="Oval 15"/>
        <xdr:cNvSpPr>
          <a:spLocks/>
        </xdr:cNvSpPr>
      </xdr:nvSpPr>
      <xdr:spPr>
        <a:xfrm>
          <a:off x="4429125" y="2638425"/>
          <a:ext cx="152400" cy="152400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133350</xdr:rowOff>
    </xdr:from>
    <xdr:to>
      <xdr:col>7</xdr:col>
      <xdr:colOff>342900</xdr:colOff>
      <xdr:row>9</xdr:row>
      <xdr:rowOff>38100</xdr:rowOff>
    </xdr:to>
    <xdr:sp>
      <xdr:nvSpPr>
        <xdr:cNvPr id="15" name="Oval 16"/>
        <xdr:cNvSpPr>
          <a:spLocks/>
        </xdr:cNvSpPr>
      </xdr:nvSpPr>
      <xdr:spPr>
        <a:xfrm>
          <a:off x="5286375" y="2114550"/>
          <a:ext cx="171450" cy="152400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9</xdr:row>
      <xdr:rowOff>161925</xdr:rowOff>
    </xdr:from>
    <xdr:to>
      <xdr:col>7</xdr:col>
      <xdr:colOff>590550</xdr:colOff>
      <xdr:row>10</xdr:row>
      <xdr:rowOff>104775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448300" y="2390775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561975</xdr:colOff>
      <xdr:row>7</xdr:row>
      <xdr:rowOff>19050</xdr:rowOff>
    </xdr:from>
    <xdr:to>
      <xdr:col>5</xdr:col>
      <xdr:colOff>180975</xdr:colOff>
      <xdr:row>7</xdr:row>
      <xdr:rowOff>171450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3848100" y="175260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2</xdr:col>
      <xdr:colOff>400050</xdr:colOff>
      <xdr:row>12</xdr:row>
      <xdr:rowOff>142875</xdr:rowOff>
    </xdr:from>
    <xdr:to>
      <xdr:col>8</xdr:col>
      <xdr:colOff>219075</xdr:colOff>
      <xdr:row>20</xdr:row>
      <xdr:rowOff>171450</xdr:rowOff>
    </xdr:to>
    <xdr:graphicFrame>
      <xdr:nvGraphicFramePr>
        <xdr:cNvPr id="18" name="Chart 22"/>
        <xdr:cNvGraphicFramePr/>
      </xdr:nvGraphicFramePr>
      <xdr:xfrm>
        <a:off x="2676525" y="3114675"/>
        <a:ext cx="32670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O21" sqref="O21"/>
    </sheetView>
  </sheetViews>
  <sheetFormatPr defaultColWidth="9.140625" defaultRowHeight="19.5" customHeight="1"/>
  <cols>
    <col min="1" max="1" width="28.140625" style="0" customWidth="1"/>
    <col min="2" max="3" width="6.00390625" style="0" customWidth="1"/>
    <col min="9" max="9" width="5.57421875" style="0" customWidth="1"/>
    <col min="12" max="12" width="6.8515625" style="0" customWidth="1"/>
    <col min="13" max="13" width="6.421875" style="0" customWidth="1"/>
  </cols>
  <sheetData>
    <row r="1" spans="1:12" ht="19.5" customHeight="1">
      <c r="A1" s="11" t="s">
        <v>19</v>
      </c>
      <c r="B1" s="15">
        <v>2</v>
      </c>
      <c r="E1" s="14" t="s">
        <v>20</v>
      </c>
      <c r="F1" s="9"/>
      <c r="G1" s="9"/>
      <c r="H1" s="10"/>
      <c r="J1" s="15" t="s">
        <v>22</v>
      </c>
      <c r="K1" s="15"/>
      <c r="L1" s="15"/>
    </row>
    <row r="2" spans="1:12" ht="19.5" customHeight="1">
      <c r="A2" s="3" t="s">
        <v>0</v>
      </c>
      <c r="B2" s="2">
        <v>10</v>
      </c>
      <c r="E2" s="7" t="s">
        <v>12</v>
      </c>
      <c r="F2" s="7"/>
      <c r="G2" s="7"/>
      <c r="H2" s="7"/>
      <c r="J2" s="15" t="s">
        <v>23</v>
      </c>
      <c r="K2" s="15"/>
      <c r="L2" s="15"/>
    </row>
    <row r="3" spans="1:2" ht="19.5" customHeight="1">
      <c r="A3" s="11" t="s">
        <v>21</v>
      </c>
      <c r="B3" s="2">
        <v>1</v>
      </c>
    </row>
    <row r="4" spans="1:2" ht="19.5" customHeight="1">
      <c r="A4" s="3" t="s">
        <v>1</v>
      </c>
      <c r="B4" s="2">
        <v>0.5</v>
      </c>
    </row>
    <row r="5" spans="1:2" ht="19.5" customHeight="1">
      <c r="A5" s="3" t="s">
        <v>7</v>
      </c>
      <c r="B5" s="2">
        <v>0</v>
      </c>
    </row>
    <row r="6" spans="1:2" ht="19.5" customHeight="1">
      <c r="A6" s="2"/>
      <c r="B6" s="2"/>
    </row>
    <row r="7" spans="1:13" ht="19.5" customHeight="1">
      <c r="A7" s="4" t="s">
        <v>2</v>
      </c>
      <c r="B7" s="2">
        <f>B1*B2*B4</f>
        <v>10</v>
      </c>
      <c r="J7" s="3" t="s">
        <v>15</v>
      </c>
      <c r="K7" s="5" t="s">
        <v>13</v>
      </c>
      <c r="L7" s="6" t="s">
        <v>14</v>
      </c>
      <c r="M7" s="7" t="s">
        <v>16</v>
      </c>
    </row>
    <row r="8" spans="1:13" ht="19.5" customHeight="1">
      <c r="A8" s="5" t="s">
        <v>3</v>
      </c>
      <c r="B8" s="2">
        <f>B1*B2*B5</f>
        <v>0</v>
      </c>
      <c r="J8" s="3">
        <v>0.5</v>
      </c>
      <c r="K8" s="5">
        <f>$B$1*10*J8</f>
        <v>10</v>
      </c>
      <c r="L8" s="6">
        <f>$B$1*2*10*($B$4-J8)/2</f>
        <v>0</v>
      </c>
      <c r="M8" s="7">
        <f>K8+L8</f>
        <v>10</v>
      </c>
    </row>
    <row r="9" spans="1:13" ht="19.5" customHeight="1">
      <c r="A9" s="4" t="s">
        <v>8</v>
      </c>
      <c r="B9" s="2">
        <f>B1*B2*B4</f>
        <v>10</v>
      </c>
      <c r="J9" s="3">
        <v>0.4</v>
      </c>
      <c r="K9" s="5">
        <f>$B$1*10*J9</f>
        <v>8</v>
      </c>
      <c r="L9" s="6">
        <f>$B$1*2*10*($B$4-J9)/2</f>
        <v>1.9999999999999996</v>
      </c>
      <c r="M9" s="7">
        <f>K9+L9</f>
        <v>10</v>
      </c>
    </row>
    <row r="10" spans="1:13" ht="19.5" customHeight="1">
      <c r="A10" s="2"/>
      <c r="B10" s="2"/>
      <c r="J10" s="3">
        <v>0.3</v>
      </c>
      <c r="K10" s="5">
        <f>$B$1*10*J10</f>
        <v>6</v>
      </c>
      <c r="L10" s="6">
        <f>$B$1*2*10*($B$4-J10)/2</f>
        <v>4</v>
      </c>
      <c r="M10" s="7">
        <f>K10+L10</f>
        <v>10</v>
      </c>
    </row>
    <row r="11" spans="1:13" ht="19.5" customHeight="1">
      <c r="A11" s="6" t="s">
        <v>4</v>
      </c>
      <c r="B11" s="2">
        <f>B1*0</f>
        <v>0</v>
      </c>
      <c r="J11" s="3">
        <v>0.2</v>
      </c>
      <c r="K11" s="5">
        <f>$B$1*10*J11</f>
        <v>4</v>
      </c>
      <c r="L11" s="6">
        <f>$B$1*2*10*($B$4-J11)/2</f>
        <v>6</v>
      </c>
      <c r="M11" s="7">
        <f>K11+L11</f>
        <v>10</v>
      </c>
    </row>
    <row r="12" spans="1:13" ht="19.5" customHeight="1">
      <c r="A12" s="6" t="s">
        <v>5</v>
      </c>
      <c r="B12" s="2">
        <f>B1*2*B2*B4/2</f>
        <v>10</v>
      </c>
      <c r="J12" s="3">
        <v>0.1</v>
      </c>
      <c r="K12" s="5">
        <f>$B$1*10*J12</f>
        <v>2</v>
      </c>
      <c r="L12" s="6">
        <f>$B$1*2*10*($B$4-J12)/2</f>
        <v>8</v>
      </c>
      <c r="M12" s="7">
        <f>K12+L12</f>
        <v>10</v>
      </c>
    </row>
    <row r="13" spans="1:13" ht="19.5" customHeight="1">
      <c r="A13" s="6" t="s">
        <v>6</v>
      </c>
      <c r="B13" s="2">
        <f>B1*0</f>
        <v>0</v>
      </c>
      <c r="J13" s="3">
        <v>0</v>
      </c>
      <c r="K13" s="5">
        <f>$B$1*10*J13</f>
        <v>0</v>
      </c>
      <c r="L13" s="6">
        <f>$B$1*2*10*($B$4-J13)/2</f>
        <v>10</v>
      </c>
      <c r="M13" s="7">
        <f>K13+L13</f>
        <v>10</v>
      </c>
    </row>
    <row r="14" spans="1:2" ht="19.5" customHeight="1">
      <c r="A14" s="2"/>
      <c r="B14" s="2"/>
    </row>
    <row r="15" spans="1:13" ht="19.5" customHeight="1">
      <c r="A15" s="7" t="s">
        <v>9</v>
      </c>
      <c r="B15" s="7">
        <f>B7+B11</f>
        <v>10</v>
      </c>
      <c r="J15" s="11" t="s">
        <v>17</v>
      </c>
      <c r="K15" s="3"/>
      <c r="L15" s="3"/>
      <c r="M15" s="3"/>
    </row>
    <row r="16" spans="1:2" ht="19.5" customHeight="1">
      <c r="A16" s="7" t="s">
        <v>10</v>
      </c>
      <c r="B16" s="7">
        <f>B8+B12</f>
        <v>10</v>
      </c>
    </row>
    <row r="17" spans="1:10" ht="19.5" customHeight="1">
      <c r="A17" s="8" t="s">
        <v>11</v>
      </c>
      <c r="B17" s="7">
        <f>B9+B13</f>
        <v>10</v>
      </c>
      <c r="J17" s="12" t="s">
        <v>18</v>
      </c>
    </row>
    <row r="18" ht="19.5" customHeight="1">
      <c r="J18" s="13" t="s">
        <v>14</v>
      </c>
    </row>
    <row r="19" ht="19.5" customHeight="1">
      <c r="A19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2013-04-14T16:11:52Z</dcterms:created>
  <dcterms:modified xsi:type="dcterms:W3CDTF">2013-04-14T17:12:15Z</dcterms:modified>
  <cp:category/>
  <cp:version/>
  <cp:contentType/>
  <cp:contentStatus/>
</cp:coreProperties>
</file>