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<sst xmlns="http://schemas.openxmlformats.org/spreadsheetml/2006/main" count="15" uniqueCount="15">
  <si>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peso mobile nw P</t>
  </si>
  <si>
    <t>accelerazione gravità m/sec^2 g</t>
  </si>
  <si>
    <t xml:space="preserve">velocità Km/h </t>
  </si>
  <si>
    <t>forza di attrito Fa nw</t>
  </si>
  <si>
    <t xml:space="preserve">innalzamento strada </t>
  </si>
  <si>
    <t>altezza H metri</t>
  </si>
  <si>
    <t>spazio S metri</t>
  </si>
  <si>
    <t>calcolare potenza Kw</t>
  </si>
  <si>
    <t>sen(a)=H/S</t>
  </si>
  <si>
    <t>Kw=W/1000</t>
  </si>
  <si>
    <t>L = Fm * S</t>
  </si>
  <si>
    <t>Fm = Po+Fa</t>
  </si>
  <si>
    <t>Po = P*sen(a)</t>
  </si>
  <si>
    <t>m/s</t>
  </si>
  <si>
    <t>W=L/t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</si>
</sst>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1" fillId="3" borderId="0" xfId="0" applyFont="1" applyFill="1" applyAlignment="1" quotePrefix="1">
      <alignment horizontal="left"/>
    </xf>
    <xf numFmtId="0" fontId="1" fillId="0" borderId="0" xfId="0" applyFont="1" applyAlignment="1" quotePrefix="1">
      <alignment horizontal="left"/>
    </xf>
    <xf numFmtId="0" fontId="1" fillId="4" borderId="0" xfId="0" applyFont="1" applyFill="1" applyAlignment="1">
      <alignment/>
    </xf>
    <xf numFmtId="0" fontId="1" fillId="4" borderId="0" xfId="0" applyFont="1" applyFill="1" applyAlignment="1" quotePrefix="1">
      <alignment horizontal="left"/>
    </xf>
    <xf numFmtId="0" fontId="1" fillId="5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7</xdr:row>
      <xdr:rowOff>9525</xdr:rowOff>
    </xdr:from>
    <xdr:to>
      <xdr:col>8</xdr:col>
      <xdr:colOff>590550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4543425" y="1743075"/>
          <a:ext cx="3028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228600</xdr:rowOff>
    </xdr:from>
    <xdr:to>
      <xdr:col>9</xdr:col>
      <xdr:colOff>0</xdr:colOff>
      <xdr:row>7</xdr:row>
      <xdr:rowOff>19050</xdr:rowOff>
    </xdr:to>
    <xdr:sp>
      <xdr:nvSpPr>
        <xdr:cNvPr id="2" name="Line 2"/>
        <xdr:cNvSpPr>
          <a:spLocks/>
        </xdr:cNvSpPr>
      </xdr:nvSpPr>
      <xdr:spPr>
        <a:xfrm>
          <a:off x="7591425" y="12192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8</xdr:col>
      <xdr:colOff>590550</xdr:colOff>
      <xdr:row>7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4543425" y="1238250"/>
          <a:ext cx="30289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19050</xdr:rowOff>
    </xdr:from>
    <xdr:to>
      <xdr:col>8</xdr:col>
      <xdr:colOff>200025</xdr:colOff>
      <xdr:row>4</xdr:row>
      <xdr:rowOff>171450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7000875" y="1009650"/>
          <a:ext cx="1809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9</xdr:col>
      <xdr:colOff>228600</xdr:colOff>
      <xdr:row>5</xdr:row>
      <xdr:rowOff>152400</xdr:rowOff>
    </xdr:from>
    <xdr:to>
      <xdr:col>9</xdr:col>
      <xdr:colOff>390525</xdr:colOff>
      <xdr:row>6</xdr:row>
      <xdr:rowOff>123825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7820025" y="1390650"/>
          <a:ext cx="1619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6</xdr:col>
      <xdr:colOff>419100</xdr:colOff>
      <xdr:row>4</xdr:row>
      <xdr:rowOff>76200</xdr:rowOff>
    </xdr:from>
    <xdr:to>
      <xdr:col>7</xdr:col>
      <xdr:colOff>209550</xdr:colOff>
      <xdr:row>5</xdr:row>
      <xdr:rowOff>171450</xdr:rowOff>
    </xdr:to>
    <xdr:sp>
      <xdr:nvSpPr>
        <xdr:cNvPr id="6" name="Rectangle 6"/>
        <xdr:cNvSpPr>
          <a:spLocks/>
        </xdr:cNvSpPr>
      </xdr:nvSpPr>
      <xdr:spPr>
        <a:xfrm rot="20923536">
          <a:off x="6181725" y="1066800"/>
          <a:ext cx="400050" cy="3429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6</xdr:row>
      <xdr:rowOff>104775</xdr:rowOff>
    </xdr:from>
    <xdr:to>
      <xdr:col>5</xdr:col>
      <xdr:colOff>533400</xdr:colOff>
      <xdr:row>6</xdr:row>
      <xdr:rowOff>228600</xdr:rowOff>
    </xdr:to>
    <xdr:sp>
      <xdr:nvSpPr>
        <xdr:cNvPr id="7" name="AutoShape 7"/>
        <xdr:cNvSpPr>
          <a:spLocks/>
        </xdr:cNvSpPr>
      </xdr:nvSpPr>
      <xdr:spPr>
        <a:xfrm>
          <a:off x="5457825" y="1590675"/>
          <a:ext cx="228600" cy="133350"/>
        </a:xfrm>
        <a:custGeom>
          <a:pathLst>
            <a:path h="14" w="24">
              <a:moveTo>
                <a:pt x="0" y="0"/>
              </a:moveTo>
              <a:cubicBezTo>
                <a:pt x="10" y="1"/>
                <a:pt x="20" y="3"/>
                <a:pt x="22" y="5"/>
              </a:cubicBezTo>
              <a:cubicBezTo>
                <a:pt x="24" y="7"/>
                <a:pt x="18" y="10"/>
                <a:pt x="12" y="14"/>
              </a:cubicBezTo>
            </a:path>
          </a:pathLst>
        </a:cu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7</xdr:row>
      <xdr:rowOff>104775</xdr:rowOff>
    </xdr:from>
    <xdr:to>
      <xdr:col>5</xdr:col>
      <xdr:colOff>561975</xdr:colOff>
      <xdr:row>8</xdr:row>
      <xdr:rowOff>104775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57825" y="1838325"/>
          <a:ext cx="2571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7</xdr:col>
      <xdr:colOff>19050</xdr:colOff>
      <xdr:row>5</xdr:row>
      <xdr:rowOff>19050</xdr:rowOff>
    </xdr:from>
    <xdr:to>
      <xdr:col>7</xdr:col>
      <xdr:colOff>19050</xdr:colOff>
      <xdr:row>7</xdr:row>
      <xdr:rowOff>161925</xdr:rowOff>
    </xdr:to>
    <xdr:sp>
      <xdr:nvSpPr>
        <xdr:cNvPr id="9" name="Line 9"/>
        <xdr:cNvSpPr>
          <a:spLocks/>
        </xdr:cNvSpPr>
      </xdr:nvSpPr>
      <xdr:spPr>
        <a:xfrm>
          <a:off x="6391275" y="1257300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8</xdr:row>
      <xdr:rowOff>85725</xdr:rowOff>
    </xdr:from>
    <xdr:to>
      <xdr:col>7</xdr:col>
      <xdr:colOff>95250</xdr:colOff>
      <xdr:row>9</xdr:row>
      <xdr:rowOff>66675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229350" y="2066925"/>
          <a:ext cx="2381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6</xdr:col>
      <xdr:colOff>438150</xdr:colOff>
      <xdr:row>5</xdr:row>
      <xdr:rowOff>28575</xdr:rowOff>
    </xdr:from>
    <xdr:to>
      <xdr:col>7</xdr:col>
      <xdr:colOff>9525</xdr:colOff>
      <xdr:row>5</xdr:row>
      <xdr:rowOff>66675</xdr:rowOff>
    </xdr:to>
    <xdr:sp>
      <xdr:nvSpPr>
        <xdr:cNvPr id="11" name="Line 11"/>
        <xdr:cNvSpPr>
          <a:spLocks/>
        </xdr:cNvSpPr>
      </xdr:nvSpPr>
      <xdr:spPr>
        <a:xfrm flipH="1">
          <a:off x="6200775" y="1266825"/>
          <a:ext cx="1809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4</xdr:row>
      <xdr:rowOff>152400</xdr:rowOff>
    </xdr:from>
    <xdr:to>
      <xdr:col>6</xdr:col>
      <xdr:colOff>323850</xdr:colOff>
      <xdr:row>5</xdr:row>
      <xdr:rowOff>133350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619750" y="1143000"/>
          <a:ext cx="4667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Fa</a:t>
          </a:r>
        </a:p>
      </xdr:txBody>
    </xdr:sp>
    <xdr:clientData/>
  </xdr:twoCellAnchor>
  <xdr:twoCellAnchor>
    <xdr:from>
      <xdr:col>7</xdr:col>
      <xdr:colOff>9525</xdr:colOff>
      <xdr:row>5</xdr:row>
      <xdr:rowOff>38100</xdr:rowOff>
    </xdr:from>
    <xdr:to>
      <xdr:col>7</xdr:col>
      <xdr:colOff>180975</xdr:colOff>
      <xdr:row>7</xdr:row>
      <xdr:rowOff>95250</xdr:rowOff>
    </xdr:to>
    <xdr:sp>
      <xdr:nvSpPr>
        <xdr:cNvPr id="13" name="Line 13"/>
        <xdr:cNvSpPr>
          <a:spLocks/>
        </xdr:cNvSpPr>
      </xdr:nvSpPr>
      <xdr:spPr>
        <a:xfrm>
          <a:off x="6381750" y="1276350"/>
          <a:ext cx="1714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5</xdr:row>
      <xdr:rowOff>0</xdr:rowOff>
    </xdr:from>
    <xdr:to>
      <xdr:col>7</xdr:col>
      <xdr:colOff>200025</xdr:colOff>
      <xdr:row>5</xdr:row>
      <xdr:rowOff>28575</xdr:rowOff>
    </xdr:to>
    <xdr:sp>
      <xdr:nvSpPr>
        <xdr:cNvPr id="14" name="Line 14"/>
        <xdr:cNvSpPr>
          <a:spLocks/>
        </xdr:cNvSpPr>
      </xdr:nvSpPr>
      <xdr:spPr>
        <a:xfrm flipV="1">
          <a:off x="6400800" y="1238250"/>
          <a:ext cx="1714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7</xdr:row>
      <xdr:rowOff>85725</xdr:rowOff>
    </xdr:from>
    <xdr:to>
      <xdr:col>7</xdr:col>
      <xdr:colOff>161925</xdr:colOff>
      <xdr:row>7</xdr:row>
      <xdr:rowOff>152400</xdr:rowOff>
    </xdr:to>
    <xdr:sp>
      <xdr:nvSpPr>
        <xdr:cNvPr id="15" name="Line 15"/>
        <xdr:cNvSpPr>
          <a:spLocks/>
        </xdr:cNvSpPr>
      </xdr:nvSpPr>
      <xdr:spPr>
        <a:xfrm flipV="1">
          <a:off x="6400800" y="1819275"/>
          <a:ext cx="1333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5</xdr:row>
      <xdr:rowOff>0</xdr:rowOff>
    </xdr:from>
    <xdr:to>
      <xdr:col>7</xdr:col>
      <xdr:colOff>200025</xdr:colOff>
      <xdr:row>7</xdr:row>
      <xdr:rowOff>38100</xdr:rowOff>
    </xdr:to>
    <xdr:sp>
      <xdr:nvSpPr>
        <xdr:cNvPr id="16" name="Line 16"/>
        <xdr:cNvSpPr>
          <a:spLocks/>
        </xdr:cNvSpPr>
      </xdr:nvSpPr>
      <xdr:spPr>
        <a:xfrm>
          <a:off x="6553200" y="1238250"/>
          <a:ext cx="190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4</xdr:row>
      <xdr:rowOff>47625</xdr:rowOff>
    </xdr:from>
    <xdr:to>
      <xdr:col>7</xdr:col>
      <xdr:colOff>466725</xdr:colOff>
      <xdr:row>4</xdr:row>
      <xdr:rowOff>228600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629400" y="1038225"/>
          <a:ext cx="2095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G20" sqref="G20"/>
    </sheetView>
  </sheetViews>
  <sheetFormatPr defaultColWidth="9.140625" defaultRowHeight="19.5" customHeight="1"/>
  <cols>
    <col min="1" max="1" width="37.28125" style="0" customWidth="1"/>
    <col min="3" max="3" width="12.57421875" style="0" customWidth="1"/>
  </cols>
  <sheetData>
    <row r="1" spans="1:2" ht="19.5" customHeight="1">
      <c r="A1" s="1" t="s">
        <v>0</v>
      </c>
      <c r="B1" s="1">
        <v>1000000</v>
      </c>
    </row>
    <row r="2" spans="1:2" ht="19.5" customHeight="1">
      <c r="A2" s="1" t="s">
        <v>1</v>
      </c>
      <c r="B2" s="1">
        <v>9.8</v>
      </c>
    </row>
    <row r="3" spans="1:4" ht="19.5" customHeight="1">
      <c r="A3" s="5" t="s">
        <v>2</v>
      </c>
      <c r="B3" s="5">
        <v>40</v>
      </c>
      <c r="C3" s="5">
        <f>40000/3600</f>
        <v>11.11111111111111</v>
      </c>
      <c r="D3" s="5" t="s">
        <v>13</v>
      </c>
    </row>
    <row r="4" spans="1:4" ht="19.5" customHeight="1">
      <c r="A4" s="1" t="s">
        <v>3</v>
      </c>
      <c r="B4" s="1">
        <v>2000</v>
      </c>
      <c r="C4" s="2"/>
      <c r="D4" s="2"/>
    </row>
    <row r="5" spans="1:4" ht="19.5" customHeight="1">
      <c r="A5" s="5" t="s">
        <v>4</v>
      </c>
      <c r="B5" s="5"/>
      <c r="C5" s="5" t="s">
        <v>8</v>
      </c>
      <c r="D5" s="5">
        <f>B6/B7</f>
        <v>0.015</v>
      </c>
    </row>
    <row r="6" spans="1:2" ht="19.5" customHeight="1">
      <c r="A6" s="6" t="s">
        <v>5</v>
      </c>
      <c r="B6" s="5">
        <v>1.5</v>
      </c>
    </row>
    <row r="7" spans="1:2" ht="19.5" customHeight="1">
      <c r="A7" s="6" t="s">
        <v>6</v>
      </c>
      <c r="B7" s="5">
        <v>100</v>
      </c>
    </row>
    <row r="9" ht="19.5" customHeight="1">
      <c r="A9" s="3" t="s">
        <v>7</v>
      </c>
    </row>
    <row r="11" spans="1:2" ht="19.5" customHeight="1">
      <c r="A11" s="2" t="s">
        <v>14</v>
      </c>
      <c r="B11" s="2">
        <f>B14/1</f>
        <v>188888.88888888888</v>
      </c>
    </row>
    <row r="12" spans="1:2" ht="19.5" customHeight="1">
      <c r="A12" s="7" t="s">
        <v>9</v>
      </c>
      <c r="B12" s="7">
        <f>B11/1000</f>
        <v>188.88888888888889</v>
      </c>
    </row>
    <row r="13" spans="1:2" ht="19.5" customHeight="1">
      <c r="A13" s="2"/>
      <c r="B13" s="2"/>
    </row>
    <row r="14" spans="1:2" ht="19.5" customHeight="1">
      <c r="A14" s="4" t="s">
        <v>10</v>
      </c>
      <c r="B14" s="4">
        <f>B15*C3</f>
        <v>188888.88888888888</v>
      </c>
    </row>
    <row r="15" spans="1:2" ht="19.5" customHeight="1">
      <c r="A15" s="4" t="s">
        <v>11</v>
      </c>
      <c r="B15" s="2">
        <f>B16+B4</f>
        <v>17000</v>
      </c>
    </row>
    <row r="16" spans="1:2" ht="19.5" customHeight="1">
      <c r="A16" s="2" t="s">
        <v>12</v>
      </c>
      <c r="B16" s="2">
        <f>B1*D5</f>
        <v>15000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2013-04-06T07:19:54Z</dcterms:created>
  <dcterms:modified xsi:type="dcterms:W3CDTF">2013-04-06T07:47:39Z</dcterms:modified>
  <cp:category/>
  <cp:version/>
  <cp:contentType/>
  <cp:contentStatus/>
</cp:coreProperties>
</file>