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<sst xmlns="http://schemas.openxmlformats.org/spreadsheetml/2006/main" count="15" uniqueCount="14">
  <si>
    <t>peso del corpo nw P</t>
  </si>
  <si>
    <t>posto su piano orizzontale</t>
  </si>
  <si>
    <t>Forza applicata nw F1</t>
  </si>
  <si>
    <t>parallelamente al piano</t>
  </si>
  <si>
    <t xml:space="preserve">Forza applicata nw F2 </t>
  </si>
  <si>
    <t xml:space="preserve">inclinazione a gradi </t>
  </si>
  <si>
    <t>spostamento metri  S</t>
  </si>
  <si>
    <t>calcolare L1 = F1*S</t>
  </si>
  <si>
    <t>calcolare LP = P*S*cos(90)</t>
  </si>
  <si>
    <t xml:space="preserve"> gradi</t>
  </si>
  <si>
    <t>gradi</t>
  </si>
  <si>
    <t>calcolare L2 = F2*cos(180-a)*S</t>
  </si>
  <si>
    <t>calcolare lavoro complessivo e direzione</t>
  </si>
  <si>
    <t>L = L1+L2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</si>
</sst>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3" borderId="0" xfId="0" applyFont="1" applyFill="1" applyAlignment="1" quotePrefix="1">
      <alignment horizontal="left"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1" fillId="4" borderId="0" xfId="0" applyFont="1" applyFill="1" applyAlignment="1">
      <alignment/>
    </xf>
    <xf numFmtId="0" fontId="1" fillId="4" borderId="0" xfId="0" applyFont="1" applyFill="1" applyAlignment="1" quotePrefix="1">
      <alignment horizontal="left"/>
    </xf>
    <xf numFmtId="0" fontId="1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600075</xdr:colOff>
      <xdr:row>7</xdr:row>
      <xdr:rowOff>0</xdr:rowOff>
    </xdr:from>
    <xdr:to>
      <xdr:col>8</xdr:col>
      <xdr:colOff>590550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4686300" y="1733550"/>
          <a:ext cx="26479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7</xdr:row>
      <xdr:rowOff>180975</xdr:rowOff>
    </xdr:from>
    <xdr:to>
      <xdr:col>8</xdr:col>
      <xdr:colOff>342900</xdr:colOff>
      <xdr:row>8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00850" y="19145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</a:t>
          </a:r>
        </a:p>
      </xdr:txBody>
    </xdr:sp>
    <xdr:clientData/>
  </xdr:twoCellAnchor>
  <xdr:twoCellAnchor>
    <xdr:from>
      <xdr:col>6</xdr:col>
      <xdr:colOff>0</xdr:colOff>
      <xdr:row>5</xdr:row>
      <xdr:rowOff>0</xdr:rowOff>
    </xdr:from>
    <xdr:to>
      <xdr:col>6</xdr:col>
      <xdr:colOff>600075</xdr:colOff>
      <xdr:row>6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5305425" y="1238250"/>
          <a:ext cx="600075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371475</xdr:colOff>
      <xdr:row>5</xdr:row>
      <xdr:rowOff>228600</xdr:rowOff>
    </xdr:from>
    <xdr:to>
      <xdr:col>7</xdr:col>
      <xdr:colOff>466725</xdr:colOff>
      <xdr:row>5</xdr:row>
      <xdr:rowOff>228600</xdr:rowOff>
    </xdr:to>
    <xdr:sp>
      <xdr:nvSpPr>
        <xdr:cNvPr id="4" name="Line 4"/>
        <xdr:cNvSpPr>
          <a:spLocks/>
        </xdr:cNvSpPr>
      </xdr:nvSpPr>
      <xdr:spPr>
        <a:xfrm>
          <a:off x="5676900" y="1466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4</xdr:row>
      <xdr:rowOff>171450</xdr:rowOff>
    </xdr:from>
    <xdr:to>
      <xdr:col>7</xdr:col>
      <xdr:colOff>533400</xdr:colOff>
      <xdr:row>5</xdr:row>
      <xdr:rowOff>123825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162675" y="1162050"/>
          <a:ext cx="2857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F1</a:t>
          </a:r>
        </a:p>
      </xdr:txBody>
    </xdr:sp>
    <xdr:clientData/>
  </xdr:twoCellAnchor>
  <xdr:twoCellAnchor>
    <xdr:from>
      <xdr:col>4</xdr:col>
      <xdr:colOff>561975</xdr:colOff>
      <xdr:row>4</xdr:row>
      <xdr:rowOff>104775</xdr:rowOff>
    </xdr:from>
    <xdr:to>
      <xdr:col>6</xdr:col>
      <xdr:colOff>361950</xdr:colOff>
      <xdr:row>5</xdr:row>
      <xdr:rowOff>228600</xdr:rowOff>
    </xdr:to>
    <xdr:sp>
      <xdr:nvSpPr>
        <xdr:cNvPr id="6" name="Line 6"/>
        <xdr:cNvSpPr>
          <a:spLocks/>
        </xdr:cNvSpPr>
      </xdr:nvSpPr>
      <xdr:spPr>
        <a:xfrm flipH="1" flipV="1">
          <a:off x="4648200" y="1095375"/>
          <a:ext cx="1019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200025</xdr:colOff>
      <xdr:row>3</xdr:row>
      <xdr:rowOff>190500</xdr:rowOff>
    </xdr:from>
    <xdr:to>
      <xdr:col>4</xdr:col>
      <xdr:colOff>504825</xdr:colOff>
      <xdr:row>4</xdr:row>
      <xdr:rowOff>161925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286250" y="933450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F2</a:t>
          </a:r>
        </a:p>
      </xdr:txBody>
    </xdr:sp>
    <xdr:clientData/>
  </xdr:twoCellAnchor>
  <xdr:twoCellAnchor>
    <xdr:from>
      <xdr:col>4</xdr:col>
      <xdr:colOff>581025</xdr:colOff>
      <xdr:row>5</xdr:row>
      <xdr:rowOff>219075</xdr:rowOff>
    </xdr:from>
    <xdr:to>
      <xdr:col>6</xdr:col>
      <xdr:colOff>352425</xdr:colOff>
      <xdr:row>5</xdr:row>
      <xdr:rowOff>228600</xdr:rowOff>
    </xdr:to>
    <xdr:sp>
      <xdr:nvSpPr>
        <xdr:cNvPr id="8" name="Line 8"/>
        <xdr:cNvSpPr>
          <a:spLocks/>
        </xdr:cNvSpPr>
      </xdr:nvSpPr>
      <xdr:spPr>
        <a:xfrm flipH="1">
          <a:off x="4667250" y="1457325"/>
          <a:ext cx="990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38100</xdr:rowOff>
    </xdr:from>
    <xdr:to>
      <xdr:col>5</xdr:col>
      <xdr:colOff>428625</xdr:colOff>
      <xdr:row>5</xdr:row>
      <xdr:rowOff>190500</xdr:rowOff>
    </xdr:to>
    <xdr:sp>
      <xdr:nvSpPr>
        <xdr:cNvPr id="9" name="AutoShape 9"/>
        <xdr:cNvSpPr>
          <a:spLocks/>
        </xdr:cNvSpPr>
      </xdr:nvSpPr>
      <xdr:spPr>
        <a:xfrm>
          <a:off x="5010150" y="1276350"/>
          <a:ext cx="114300" cy="161925"/>
        </a:xfrm>
        <a:custGeom>
          <a:pathLst>
            <a:path h="17" w="12">
              <a:moveTo>
                <a:pt x="12" y="0"/>
              </a:moveTo>
              <a:cubicBezTo>
                <a:pt x="6" y="3"/>
                <a:pt x="0" y="7"/>
                <a:pt x="0" y="10"/>
              </a:cubicBezTo>
              <a:cubicBezTo>
                <a:pt x="0" y="13"/>
                <a:pt x="4" y="15"/>
                <a:pt x="9" y="17"/>
              </a:cubicBezTo>
            </a:path>
          </a:pathLst>
        </a:cu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333375</xdr:colOff>
      <xdr:row>5</xdr:row>
      <xdr:rowOff>209550</xdr:rowOff>
    </xdr:from>
    <xdr:to>
      <xdr:col>6</xdr:col>
      <xdr:colOff>333375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5638800" y="1447800"/>
          <a:ext cx="0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247650</xdr:colOff>
      <xdr:row>9</xdr:row>
      <xdr:rowOff>114300</xdr:rowOff>
    </xdr:from>
    <xdr:to>
      <xdr:col>6</xdr:col>
      <xdr:colOff>457200</xdr:colOff>
      <xdr:row>10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553075" y="2343150"/>
          <a:ext cx="2095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</a:t>
          </a:r>
        </a:p>
      </xdr:txBody>
    </xdr:sp>
    <xdr:clientData/>
  </xdr:twoCellAnchor>
  <xdr:twoCellAnchor>
    <xdr:from>
      <xdr:col>6</xdr:col>
      <xdr:colOff>342900</xdr:colOff>
      <xdr:row>2</xdr:row>
      <xdr:rowOff>219075</xdr:rowOff>
    </xdr:from>
    <xdr:to>
      <xdr:col>6</xdr:col>
      <xdr:colOff>342900</xdr:colOff>
      <xdr:row>6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5648325" y="714375"/>
          <a:ext cx="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3</xdr:row>
      <xdr:rowOff>219075</xdr:rowOff>
    </xdr:from>
    <xdr:to>
      <xdr:col>6</xdr:col>
      <xdr:colOff>333375</xdr:colOff>
      <xdr:row>5</xdr:row>
      <xdr:rowOff>66675</xdr:rowOff>
    </xdr:to>
    <xdr:sp>
      <xdr:nvSpPr>
        <xdr:cNvPr id="13" name="AutoShape 13"/>
        <xdr:cNvSpPr>
          <a:spLocks/>
        </xdr:cNvSpPr>
      </xdr:nvSpPr>
      <xdr:spPr>
        <a:xfrm>
          <a:off x="5238750" y="962025"/>
          <a:ext cx="400050" cy="342900"/>
        </a:xfrm>
        <a:custGeom>
          <a:pathLst>
            <a:path h="35" w="42">
              <a:moveTo>
                <a:pt x="0" y="35"/>
              </a:moveTo>
              <a:cubicBezTo>
                <a:pt x="2" y="23"/>
                <a:pt x="4" y="12"/>
                <a:pt x="11" y="6"/>
              </a:cubicBezTo>
              <a:cubicBezTo>
                <a:pt x="18" y="0"/>
                <a:pt x="30" y="0"/>
                <a:pt x="42" y="0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14</xdr:row>
      <xdr:rowOff>142875</xdr:rowOff>
    </xdr:from>
    <xdr:to>
      <xdr:col>2</xdr:col>
      <xdr:colOff>552450</xdr:colOff>
      <xdr:row>14</xdr:row>
      <xdr:rowOff>142875</xdr:rowOff>
    </xdr:to>
    <xdr:sp>
      <xdr:nvSpPr>
        <xdr:cNvPr id="14" name="Line 14"/>
        <xdr:cNvSpPr>
          <a:spLocks/>
        </xdr:cNvSpPr>
      </xdr:nvSpPr>
      <xdr:spPr>
        <a:xfrm flipH="1">
          <a:off x="2981325" y="3609975"/>
          <a:ext cx="438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E22" sqref="E22"/>
    </sheetView>
  </sheetViews>
  <sheetFormatPr defaultColWidth="9.140625" defaultRowHeight="19.5" customHeight="1"/>
  <cols>
    <col min="1" max="1" width="31.57421875" style="0" customWidth="1"/>
    <col min="2" max="2" width="11.421875" style="0" bestFit="1" customWidth="1"/>
    <col min="8" max="8" width="12.421875" style="0" bestFit="1" customWidth="1"/>
  </cols>
  <sheetData>
    <row r="1" spans="1:7" ht="19.5" customHeight="1">
      <c r="A1" s="3" t="s">
        <v>0</v>
      </c>
      <c r="B1" s="4">
        <v>40</v>
      </c>
      <c r="E1" s="9" t="s">
        <v>9</v>
      </c>
      <c r="F1" s="9">
        <v>90</v>
      </c>
      <c r="G1" s="9">
        <f>RADIANS(F1)</f>
        <v>1.5707963267948966</v>
      </c>
    </row>
    <row r="2" spans="1:7" ht="19.5" customHeight="1">
      <c r="A2" s="3" t="s">
        <v>1</v>
      </c>
      <c r="B2" s="4"/>
      <c r="E2" s="9" t="s">
        <v>10</v>
      </c>
      <c r="F2" s="2">
        <v>30</v>
      </c>
      <c r="G2" s="9">
        <f>RADIANS(F2)</f>
        <v>0.5235987755982988</v>
      </c>
    </row>
    <row r="3" spans="1:7" ht="19.5" customHeight="1">
      <c r="A3" s="3" t="s">
        <v>2</v>
      </c>
      <c r="B3" s="4">
        <v>20</v>
      </c>
      <c r="E3" s="9" t="s">
        <v>10</v>
      </c>
      <c r="F3" s="9">
        <v>150</v>
      </c>
      <c r="G3" s="9">
        <f>RADIANS(F3)</f>
        <v>2.6179938779914944</v>
      </c>
    </row>
    <row r="4" spans="1:2" ht="19.5" customHeight="1">
      <c r="A4" s="3" t="s">
        <v>3</v>
      </c>
      <c r="B4" s="4"/>
    </row>
    <row r="5" spans="1:2" ht="19.5" customHeight="1">
      <c r="A5" s="5" t="s">
        <v>4</v>
      </c>
      <c r="B5" s="4">
        <v>30</v>
      </c>
    </row>
    <row r="6" spans="1:2" ht="19.5" customHeight="1">
      <c r="A6" s="6" t="s">
        <v>5</v>
      </c>
      <c r="B6" s="6">
        <v>30</v>
      </c>
    </row>
    <row r="7" spans="1:2" ht="19.5" customHeight="1">
      <c r="A7" s="5" t="s">
        <v>6</v>
      </c>
      <c r="B7" s="4">
        <v>10</v>
      </c>
    </row>
    <row r="9" spans="1:3" ht="19.5" customHeight="1">
      <c r="A9" s="7" t="s">
        <v>7</v>
      </c>
      <c r="B9" s="7">
        <f>B3*B7</f>
        <v>200</v>
      </c>
      <c r="C9" s="1"/>
    </row>
    <row r="10" spans="1:3" ht="19.5" customHeight="1">
      <c r="A10" s="8" t="s">
        <v>11</v>
      </c>
      <c r="B10" s="7">
        <f>B5*COS(G3)*B7</f>
        <v>-259.8076211353316</v>
      </c>
      <c r="C10" s="1"/>
    </row>
    <row r="11" spans="1:3" ht="19.5" customHeight="1">
      <c r="A11" s="7" t="s">
        <v>8</v>
      </c>
      <c r="B11" s="7">
        <f>B1*B7*COS(G1)</f>
        <v>2.45029690981724E-14</v>
      </c>
      <c r="C11" s="7">
        <v>0</v>
      </c>
    </row>
    <row r="13" spans="1:2" ht="19.5" customHeight="1">
      <c r="A13" s="10" t="s">
        <v>12</v>
      </c>
      <c r="B13" s="10"/>
    </row>
    <row r="15" spans="1:3" ht="19.5" customHeight="1">
      <c r="A15" s="10" t="s">
        <v>13</v>
      </c>
      <c r="B15" s="10">
        <f>B9+B10</f>
        <v>-59.8076211353316</v>
      </c>
      <c r="C15" s="11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2013-04-07T15:10:28Z</dcterms:created>
  <dcterms:modified xsi:type="dcterms:W3CDTF">2013-04-07T15:38:08Z</dcterms:modified>
  <cp:category/>
  <cp:version/>
  <cp:contentType/>
  <cp:contentStatus/>
</cp:coreProperties>
</file>