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<sst xmlns="http://schemas.openxmlformats.org/spreadsheetml/2006/main" count="20" uniqueCount="18">
  <si>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massa del corpo Kg m</t>
  </si>
  <si>
    <t>coefficiente attrito k</t>
  </si>
  <si>
    <t>spostamento metri S</t>
  </si>
  <si>
    <t>calcolare lavoro compiuto L</t>
  </si>
  <si>
    <t>L = Fa*S</t>
  </si>
  <si>
    <t>Fa = k*m*g</t>
  </si>
  <si>
    <t>accelerazione gravità m/sec^2 g</t>
  </si>
  <si>
    <t>L=Fa*S</t>
  </si>
  <si>
    <t>forza applicata parallela al piano:spinta</t>
  </si>
  <si>
    <t>massa corpo Kg m</t>
  </si>
  <si>
    <t>lunghezza piano inclinato metri S</t>
  </si>
  <si>
    <t>inclinazione piano a gradi</t>
  </si>
  <si>
    <t>Fa=k*Pn</t>
  </si>
  <si>
    <t>calcolare lavoro Fa durante discesa del corpo</t>
  </si>
  <si>
    <t>Pn=P*cos(a)</t>
  </si>
  <si>
    <t>L=Fa*S = P*cos(a)*S</t>
  </si>
  <si>
    <t>calcoli</t>
  </si>
  <si>
    <t>radianti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</si>
</sst>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0" y="990600"/>
          <a:ext cx="2438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590550</xdr:colOff>
      <xdr:row>3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5086350" y="514350"/>
          <a:ext cx="590550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9525</xdr:rowOff>
    </xdr:from>
    <xdr:to>
      <xdr:col>5</xdr:col>
      <xdr:colOff>304800</xdr:colOff>
      <xdr:row>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5391150" y="7524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19050</xdr:rowOff>
    </xdr:from>
    <xdr:to>
      <xdr:col>5</xdr:col>
      <xdr:colOff>552450</xdr:colOff>
      <xdr:row>6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72075" y="1504950"/>
          <a:ext cx="4667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mg</a:t>
          </a:r>
        </a:p>
      </xdr:txBody>
    </xdr:sp>
    <xdr:clientData/>
  </xdr:twoCellAnchor>
  <xdr:twoCellAnchor>
    <xdr:from>
      <xdr:col>4</xdr:col>
      <xdr:colOff>390525</xdr:colOff>
      <xdr:row>3</xdr:row>
      <xdr:rowOff>9525</xdr:rowOff>
    </xdr:from>
    <xdr:to>
      <xdr:col>5</xdr:col>
      <xdr:colOff>304800</xdr:colOff>
      <xdr:row>3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867275" y="75247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</xdr:row>
      <xdr:rowOff>142875</xdr:rowOff>
    </xdr:from>
    <xdr:to>
      <xdr:col>4</xdr:col>
      <xdr:colOff>476250</xdr:colOff>
      <xdr:row>2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57725" y="390525"/>
          <a:ext cx="295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7</xdr:col>
      <xdr:colOff>209550</xdr:colOff>
      <xdr:row>4</xdr:row>
      <xdr:rowOff>76200</xdr:rowOff>
    </xdr:from>
    <xdr:to>
      <xdr:col>7</xdr:col>
      <xdr:colOff>561975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15100" y="106680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4</xdr:col>
      <xdr:colOff>28575</xdr:colOff>
      <xdr:row>3</xdr:row>
      <xdr:rowOff>123825</xdr:rowOff>
    </xdr:from>
    <xdr:to>
      <xdr:col>5</xdr:col>
      <xdr:colOff>19050</xdr:colOff>
      <xdr:row>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505325" y="866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28575</xdr:rowOff>
    </xdr:from>
    <xdr:to>
      <xdr:col>3</xdr:col>
      <xdr:colOff>600075</xdr:colOff>
      <xdr:row>3</xdr:row>
      <xdr:rowOff>219075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52875" y="77152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spinta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9</xdr:col>
      <xdr:colOff>590550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5705475" y="42100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13</xdr:row>
      <xdr:rowOff>228600</xdr:rowOff>
    </xdr:from>
    <xdr:to>
      <xdr:col>9</xdr:col>
      <xdr:colOff>590550</xdr:colOff>
      <xdr:row>17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8115300" y="34480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14</xdr:row>
      <xdr:rowOff>9525</xdr:rowOff>
    </xdr:from>
    <xdr:to>
      <xdr:col>9</xdr:col>
      <xdr:colOff>581025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5686425" y="3476625"/>
          <a:ext cx="2419350" cy="733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219075</xdr:rowOff>
    </xdr:from>
    <xdr:to>
      <xdr:col>8</xdr:col>
      <xdr:colOff>323850</xdr:colOff>
      <xdr:row>15</xdr:row>
      <xdr:rowOff>38100</xdr:rowOff>
    </xdr:to>
    <xdr:sp>
      <xdr:nvSpPr>
        <xdr:cNvPr id="13" name="Rectangle 13"/>
        <xdr:cNvSpPr>
          <a:spLocks/>
        </xdr:cNvSpPr>
      </xdr:nvSpPr>
      <xdr:spPr>
        <a:xfrm rot="20343151">
          <a:off x="6934200" y="3438525"/>
          <a:ext cx="3048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171450</xdr:rowOff>
    </xdr:from>
    <xdr:to>
      <xdr:col>8</xdr:col>
      <xdr:colOff>180975</xdr:colOff>
      <xdr:row>17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7096125" y="36385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180975</xdr:rowOff>
    </xdr:from>
    <xdr:to>
      <xdr:col>8</xdr:col>
      <xdr:colOff>400050</xdr:colOff>
      <xdr:row>17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7105650" y="3648075"/>
          <a:ext cx="209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190500</xdr:rowOff>
    </xdr:from>
    <xdr:to>
      <xdr:col>8</xdr:col>
      <xdr:colOff>390525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7096125" y="3657600"/>
          <a:ext cx="209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14</xdr:row>
      <xdr:rowOff>200025</xdr:rowOff>
    </xdr:from>
    <xdr:to>
      <xdr:col>8</xdr:col>
      <xdr:colOff>180975</xdr:colOff>
      <xdr:row>15</xdr:row>
      <xdr:rowOff>76200</xdr:rowOff>
    </xdr:to>
    <xdr:sp>
      <xdr:nvSpPr>
        <xdr:cNvPr id="17" name="Line 17"/>
        <xdr:cNvSpPr>
          <a:spLocks/>
        </xdr:cNvSpPr>
      </xdr:nvSpPr>
      <xdr:spPr>
        <a:xfrm flipH="1">
          <a:off x="6848475" y="3667125"/>
          <a:ext cx="2476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85725</xdr:rowOff>
    </xdr:from>
    <xdr:to>
      <xdr:col>8</xdr:col>
      <xdr:colOff>457200</xdr:colOff>
      <xdr:row>14</xdr:row>
      <xdr:rowOff>190500</xdr:rowOff>
    </xdr:to>
    <xdr:sp>
      <xdr:nvSpPr>
        <xdr:cNvPr id="18" name="Line 18"/>
        <xdr:cNvSpPr>
          <a:spLocks/>
        </xdr:cNvSpPr>
      </xdr:nvSpPr>
      <xdr:spPr>
        <a:xfrm flipV="1">
          <a:off x="7096125" y="3552825"/>
          <a:ext cx="276225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12</xdr:row>
      <xdr:rowOff>228600</xdr:rowOff>
    </xdr:from>
    <xdr:to>
      <xdr:col>9</xdr:col>
      <xdr:colOff>38100</xdr:colOff>
      <xdr:row>13</xdr:row>
      <xdr:rowOff>219075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258050" y="3200400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7</xdr:col>
      <xdr:colOff>552450</xdr:colOff>
      <xdr:row>18</xdr:row>
      <xdr:rowOff>0</xdr:rowOff>
    </xdr:from>
    <xdr:to>
      <xdr:col>8</xdr:col>
      <xdr:colOff>419100</xdr:colOff>
      <xdr:row>18</xdr:row>
      <xdr:rowOff>171450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58000" y="445770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mg</a:t>
          </a:r>
        </a:p>
      </xdr:txBody>
    </xdr:sp>
    <xdr:clientData/>
  </xdr:twoCellAnchor>
  <xdr:twoCellAnchor>
    <xdr:from>
      <xdr:col>7</xdr:col>
      <xdr:colOff>95250</xdr:colOff>
      <xdr:row>16</xdr:row>
      <xdr:rowOff>38100</xdr:rowOff>
    </xdr:from>
    <xdr:to>
      <xdr:col>7</xdr:col>
      <xdr:colOff>257175</xdr:colOff>
      <xdr:row>17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6400800" y="4000500"/>
          <a:ext cx="161925" cy="219075"/>
        </a:xfrm>
        <a:custGeom>
          <a:pathLst>
            <a:path h="23" w="17">
              <a:moveTo>
                <a:pt x="0" y="0"/>
              </a:moveTo>
              <a:cubicBezTo>
                <a:pt x="7" y="1"/>
                <a:pt x="15" y="3"/>
                <a:pt x="16" y="7"/>
              </a:cubicBezTo>
              <a:cubicBezTo>
                <a:pt x="17" y="11"/>
                <a:pt x="12" y="17"/>
                <a:pt x="7" y="23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47625</xdr:rowOff>
    </xdr:from>
    <xdr:to>
      <xdr:col>7</xdr:col>
      <xdr:colOff>114300</xdr:colOff>
      <xdr:row>17</xdr:row>
      <xdr:rowOff>219075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34100" y="4257675"/>
          <a:ext cx="285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466725</xdr:colOff>
      <xdr:row>16</xdr:row>
      <xdr:rowOff>9525</xdr:rowOff>
    </xdr:from>
    <xdr:to>
      <xdr:col>9</xdr:col>
      <xdr:colOff>161925</xdr:colOff>
      <xdr:row>16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381875" y="397192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8</xdr:col>
      <xdr:colOff>190500</xdr:colOff>
      <xdr:row>15</xdr:row>
      <xdr:rowOff>228600</xdr:rowOff>
    </xdr:from>
    <xdr:to>
      <xdr:col>8</xdr:col>
      <xdr:colOff>295275</xdr:colOff>
      <xdr:row>16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7105650" y="3943350"/>
          <a:ext cx="104775" cy="38100"/>
        </a:xfrm>
        <a:custGeom>
          <a:pathLst>
            <a:path h="3" w="11">
              <a:moveTo>
                <a:pt x="0" y="3"/>
              </a:moveTo>
              <a:cubicBezTo>
                <a:pt x="0" y="3"/>
                <a:pt x="5" y="1"/>
                <a:pt x="1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12</xdr:row>
      <xdr:rowOff>200025</xdr:rowOff>
    </xdr:from>
    <xdr:to>
      <xdr:col>9</xdr:col>
      <xdr:colOff>600075</xdr:colOff>
      <xdr:row>13</xdr:row>
      <xdr:rowOff>190500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7724775" y="3171825"/>
          <a:ext cx="400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J22" sqref="J22"/>
    </sheetView>
  </sheetViews>
  <sheetFormatPr defaultColWidth="9.140625" defaultRowHeight="19.5" customHeight="1"/>
  <cols>
    <col min="1" max="1" width="39.7109375" style="0" customWidth="1"/>
  </cols>
  <sheetData>
    <row r="1" spans="1:2" ht="19.5" customHeight="1">
      <c r="A1" s="2" t="s">
        <v>0</v>
      </c>
      <c r="B1" s="2">
        <v>60</v>
      </c>
    </row>
    <row r="2" spans="1:2" ht="19.5" customHeight="1">
      <c r="A2" s="2" t="s">
        <v>1</v>
      </c>
      <c r="B2" s="2">
        <v>0.2</v>
      </c>
    </row>
    <row r="3" spans="1:2" ht="19.5" customHeight="1">
      <c r="A3" s="2" t="s">
        <v>2</v>
      </c>
      <c r="B3" s="2">
        <v>3</v>
      </c>
    </row>
    <row r="4" spans="1:2" ht="19.5" customHeight="1">
      <c r="A4" s="3" t="s">
        <v>8</v>
      </c>
      <c r="B4" s="2"/>
    </row>
    <row r="5" spans="1:2" ht="19.5" customHeight="1">
      <c r="A5" s="2" t="s">
        <v>6</v>
      </c>
      <c r="B5" s="2">
        <v>9.8</v>
      </c>
    </row>
    <row r="6" ht="19.5" customHeight="1">
      <c r="A6" s="4" t="s">
        <v>3</v>
      </c>
    </row>
    <row r="7" ht="19.5" customHeight="1">
      <c r="C7" s="5" t="s">
        <v>16</v>
      </c>
    </row>
    <row r="8" spans="1:3" ht="19.5" customHeight="1">
      <c r="A8" s="1" t="s">
        <v>4</v>
      </c>
      <c r="B8" s="1"/>
      <c r="C8" s="5"/>
    </row>
    <row r="9" spans="1:3" ht="19.5" customHeight="1">
      <c r="A9" s="1" t="s">
        <v>5</v>
      </c>
      <c r="B9" s="1">
        <f>B2*B1*B5</f>
        <v>117.60000000000001</v>
      </c>
      <c r="C9" s="5">
        <v>1</v>
      </c>
    </row>
    <row r="10" spans="1:3" ht="19.5" customHeight="1">
      <c r="A10" s="4" t="s">
        <v>7</v>
      </c>
      <c r="B10" s="4">
        <f>B9*B3</f>
        <v>352.8</v>
      </c>
      <c r="C10" s="5">
        <v>2</v>
      </c>
    </row>
    <row r="12" spans="1:2" ht="19.5" customHeight="1">
      <c r="A12" s="2" t="s">
        <v>9</v>
      </c>
      <c r="B12" s="2">
        <v>60</v>
      </c>
    </row>
    <row r="13" spans="1:2" ht="19.5" customHeight="1">
      <c r="A13" s="2" t="s">
        <v>10</v>
      </c>
      <c r="B13" s="2">
        <v>3</v>
      </c>
    </row>
    <row r="14" spans="1:5" ht="19.5" customHeight="1">
      <c r="A14" s="7" t="s">
        <v>11</v>
      </c>
      <c r="B14" s="7">
        <v>30</v>
      </c>
      <c r="C14" s="6">
        <f>RADIANS(B14)</f>
        <v>0.5235987755982988</v>
      </c>
      <c r="D14" s="6" t="s">
        <v>17</v>
      </c>
      <c r="E14" s="5">
        <v>1</v>
      </c>
    </row>
    <row r="15" spans="1:2" ht="19.5" customHeight="1">
      <c r="A15" s="2" t="s">
        <v>1</v>
      </c>
      <c r="B15" s="2">
        <v>0.2</v>
      </c>
    </row>
    <row r="16" spans="1:2" ht="19.5" customHeight="1">
      <c r="A16" s="2" t="s">
        <v>6</v>
      </c>
      <c r="B16" s="2">
        <v>10</v>
      </c>
    </row>
    <row r="17" spans="1:2" ht="19.5" customHeight="1">
      <c r="A17" s="4" t="s">
        <v>13</v>
      </c>
      <c r="B17" s="4"/>
    </row>
    <row r="18" spans="1:4" ht="19.5" customHeight="1">
      <c r="A18" s="1" t="s">
        <v>12</v>
      </c>
      <c r="B18" s="1"/>
      <c r="C18" s="5">
        <v>3</v>
      </c>
      <c r="D18" s="1">
        <f>B15*D19</f>
        <v>103.92304845413264</v>
      </c>
    </row>
    <row r="19" spans="1:4" ht="19.5" customHeight="1">
      <c r="A19" s="1" t="s">
        <v>14</v>
      </c>
      <c r="B19" s="1"/>
      <c r="C19" s="5">
        <v>2</v>
      </c>
      <c r="D19" s="1">
        <f>B12*B16*COS(C14)</f>
        <v>519.6152422706632</v>
      </c>
    </row>
    <row r="20" spans="1:4" ht="19.5" customHeight="1">
      <c r="A20" s="4" t="s">
        <v>15</v>
      </c>
      <c r="B20" s="1"/>
      <c r="C20" s="5">
        <v>4</v>
      </c>
      <c r="D20" s="4">
        <f>D18*B13</f>
        <v>311.7691453623979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2013-04-08T07:48:17Z</dcterms:created>
  <dcterms:modified xsi:type="dcterms:W3CDTF">2013-04-08T08:16:34Z</dcterms:modified>
  <cp:category/>
  <cp:version/>
  <cp:contentType/>
  <cp:contentStatus/>
</cp:coreProperties>
</file>