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<sst xmlns="http://schemas.openxmlformats.org/spreadsheetml/2006/main" count="28" uniqueCount="28">
  <si>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m in Kg massa oggetto</t>
  </si>
  <si>
    <t>N numero oggetti</t>
  </si>
  <si>
    <t xml:space="preserve">v  m/s velocita espulsione </t>
  </si>
  <si>
    <t>corpo immobile</t>
  </si>
  <si>
    <t>M in Kg massa contenitore</t>
  </si>
  <si>
    <t>q1 = -m*v + (M +(N-1)*m)*v1</t>
  </si>
  <si>
    <t>v1 = m*v /(M+(N-1)*m)</t>
  </si>
  <si>
    <t>v2=((M+(N-1)*m)*v1 +m*(v-v1)/(M+(N-2)*m)</t>
  </si>
  <si>
    <t xml:space="preserve">t sequenza espulsioni </t>
  </si>
  <si>
    <t>espulsione</t>
  </si>
  <si>
    <t>prima</t>
  </si>
  <si>
    <t>seconda</t>
  </si>
  <si>
    <t>terza</t>
  </si>
  <si>
    <t>quarta</t>
  </si>
  <si>
    <t>quinta</t>
  </si>
  <si>
    <t>sesta</t>
  </si>
  <si>
    <t>settima</t>
  </si>
  <si>
    <t>ottava</t>
  </si>
  <si>
    <t>nona</t>
  </si>
  <si>
    <t>decima</t>
  </si>
  <si>
    <t>velocità sistema Vx</t>
  </si>
  <si>
    <t>q0 = quantita di moto nulla</t>
  </si>
  <si>
    <t>dopo</t>
  </si>
  <si>
    <t>calcolo quantità di moto del sistema</t>
  </si>
  <si>
    <t>dopo  ogni espulsione:ricavo formula</t>
  </si>
  <si>
    <t>per nuove velocità del sistema Vx</t>
  </si>
  <si>
    <t>v3=((M+(N-2)*m)*v2+m*(v-v2)/(M+(N-3)*m)</t>
  </si>
  <si>
    <t>calcolare velocità sistema residuo dopo espulsione di masse 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</si>
</sst>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 quotePrefix="1">
      <alignment horizontal="left"/>
    </xf>
    <xf numFmtId="0" fontId="2" fillId="2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3" borderId="0" xfId="0" applyFont="1" applyFill="1" applyAlignment="1" quotePrefix="1">
      <alignment horizontal="left"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 quotePrefix="1">
      <alignment horizontal="left"/>
    </xf>
    <xf numFmtId="0" fontId="2" fillId="6" borderId="0" xfId="0" applyFont="1" applyFill="1" applyAlignment="1">
      <alignment/>
    </xf>
    <xf numFmtId="0" fontId="2" fillId="3" borderId="0" xfId="0" applyFont="1" applyFill="1" applyAlignment="1" quotePrefix="1">
      <alignment horizontal="right"/>
    </xf>
    <xf numFmtId="0" fontId="2" fillId="4" borderId="0" xfId="0" applyFont="1" applyFill="1" applyAlignment="1">
      <alignment horizontal="left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3</xdr:row>
      <xdr:rowOff>95250</xdr:rowOff>
    </xdr:from>
    <xdr:to>
      <xdr:col>4</xdr:col>
      <xdr:colOff>276225</xdr:colOff>
      <xdr:row>4</xdr:row>
      <xdr:rowOff>85725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819650" y="838200"/>
          <a:ext cx="1047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 contenitore</a:t>
          </a:r>
        </a:p>
      </xdr:txBody>
    </xdr:sp>
    <xdr:clientData/>
  </xdr:twoCellAnchor>
  <xdr:twoCellAnchor>
    <xdr:from>
      <xdr:col>4</xdr:col>
      <xdr:colOff>600075</xdr:colOff>
      <xdr:row>2</xdr:row>
      <xdr:rowOff>161925</xdr:rowOff>
    </xdr:from>
    <xdr:to>
      <xdr:col>5</xdr:col>
      <xdr:colOff>590550</xdr:colOff>
      <xdr:row>9</xdr:row>
      <xdr:rowOff>9525</xdr:rowOff>
    </xdr:to>
    <xdr:grpSp>
      <xdr:nvGrpSpPr>
        <xdr:cNvPr id="2" name="Group 22"/>
        <xdr:cNvGrpSpPr>
          <a:grpSpLocks/>
        </xdr:cNvGrpSpPr>
      </xdr:nvGrpSpPr>
      <xdr:grpSpPr>
        <a:xfrm>
          <a:off x="6191250" y="657225"/>
          <a:ext cx="600075" cy="1581150"/>
          <a:chOff x="716" y="43"/>
          <a:chExt cx="63" cy="165"/>
        </a:xfrm>
        <a:solidFill>
          <a:srgbClr val="FFFFFF"/>
        </a:solidFill>
      </xdr:grpSpPr>
      <xdr:sp>
        <xdr:nvSpPr>
          <xdr:cNvPr id="3" name="Rectangle 2"/>
          <xdr:cNvSpPr>
            <a:spLocks/>
          </xdr:cNvSpPr>
        </xdr:nvSpPr>
        <xdr:spPr>
          <a:xfrm>
            <a:off x="716" y="80"/>
            <a:ext cx="63" cy="1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3"/>
          <xdr:cNvSpPr>
            <a:spLocks/>
          </xdr:cNvSpPr>
        </xdr:nvSpPr>
        <xdr:spPr>
          <a:xfrm>
            <a:off x="716" y="43"/>
            <a:ext cx="61" cy="3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22" y="87"/>
            <a:ext cx="53" cy="16"/>
          </a:xfrm>
          <a:prstGeom prst="rect">
            <a:avLst/>
          </a:prstGeom>
          <a:solidFill>
            <a:srgbClr val="9933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721" y="109"/>
            <a:ext cx="53" cy="16"/>
          </a:xfrm>
          <a:prstGeom prst="rect">
            <a:avLst/>
          </a:prstGeom>
          <a:solidFill>
            <a:srgbClr val="9933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22" y="130"/>
            <a:ext cx="53" cy="16"/>
          </a:xfrm>
          <a:prstGeom prst="rect">
            <a:avLst/>
          </a:prstGeom>
          <a:solidFill>
            <a:srgbClr val="9933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722" y="150"/>
            <a:ext cx="53" cy="16"/>
          </a:xfrm>
          <a:prstGeom prst="rect">
            <a:avLst/>
          </a:prstGeom>
          <a:solidFill>
            <a:srgbClr val="9933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721" y="172"/>
            <a:ext cx="53" cy="16"/>
          </a:xfrm>
          <a:prstGeom prst="rect">
            <a:avLst/>
          </a:prstGeom>
          <a:solidFill>
            <a:srgbClr val="9933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495300</xdr:colOff>
      <xdr:row>5</xdr:row>
      <xdr:rowOff>57150</xdr:rowOff>
    </xdr:from>
    <xdr:to>
      <xdr:col>4</xdr:col>
      <xdr:colOff>542925</xdr:colOff>
      <xdr:row>5</xdr:row>
      <xdr:rowOff>228600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800600" y="1295400"/>
          <a:ext cx="1333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 oggetti massa m</a:t>
          </a:r>
        </a:p>
      </xdr:txBody>
    </xdr:sp>
    <xdr:clientData/>
  </xdr:twoCellAnchor>
  <xdr:twoCellAnchor>
    <xdr:from>
      <xdr:col>6</xdr:col>
      <xdr:colOff>123825</xdr:colOff>
      <xdr:row>3</xdr:row>
      <xdr:rowOff>95250</xdr:rowOff>
    </xdr:from>
    <xdr:to>
      <xdr:col>7</xdr:col>
      <xdr:colOff>114300</xdr:colOff>
      <xdr:row>8</xdr:row>
      <xdr:rowOff>76200</xdr:rowOff>
    </xdr:to>
    <xdr:sp>
      <xdr:nvSpPr>
        <xdr:cNvPr id="11" name="Rectangle 23"/>
        <xdr:cNvSpPr>
          <a:spLocks/>
        </xdr:cNvSpPr>
      </xdr:nvSpPr>
      <xdr:spPr>
        <a:xfrm>
          <a:off x="6934200" y="838200"/>
          <a:ext cx="60007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</xdr:row>
      <xdr:rowOff>228600</xdr:rowOff>
    </xdr:from>
    <xdr:to>
      <xdr:col>7</xdr:col>
      <xdr:colOff>95250</xdr:colOff>
      <xdr:row>3</xdr:row>
      <xdr:rowOff>85725</xdr:rowOff>
    </xdr:to>
    <xdr:sp>
      <xdr:nvSpPr>
        <xdr:cNvPr id="12" name="AutoShape 24"/>
        <xdr:cNvSpPr>
          <a:spLocks/>
        </xdr:cNvSpPr>
      </xdr:nvSpPr>
      <xdr:spPr>
        <a:xfrm>
          <a:off x="6934200" y="476250"/>
          <a:ext cx="581025" cy="3524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3</xdr:row>
      <xdr:rowOff>161925</xdr:rowOff>
    </xdr:from>
    <xdr:to>
      <xdr:col>7</xdr:col>
      <xdr:colOff>76200</xdr:colOff>
      <xdr:row>4</xdr:row>
      <xdr:rowOff>66675</xdr:rowOff>
    </xdr:to>
    <xdr:sp>
      <xdr:nvSpPr>
        <xdr:cNvPr id="13" name="Rectangle 25"/>
        <xdr:cNvSpPr>
          <a:spLocks/>
        </xdr:cNvSpPr>
      </xdr:nvSpPr>
      <xdr:spPr>
        <a:xfrm>
          <a:off x="6991350" y="904875"/>
          <a:ext cx="504825" cy="1524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</xdr:row>
      <xdr:rowOff>123825</xdr:rowOff>
    </xdr:from>
    <xdr:to>
      <xdr:col>7</xdr:col>
      <xdr:colOff>66675</xdr:colOff>
      <xdr:row>5</xdr:row>
      <xdr:rowOff>28575</xdr:rowOff>
    </xdr:to>
    <xdr:sp>
      <xdr:nvSpPr>
        <xdr:cNvPr id="14" name="Rectangle 26"/>
        <xdr:cNvSpPr>
          <a:spLocks/>
        </xdr:cNvSpPr>
      </xdr:nvSpPr>
      <xdr:spPr>
        <a:xfrm>
          <a:off x="6981825" y="1114425"/>
          <a:ext cx="504825" cy="1524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76200</xdr:rowOff>
    </xdr:from>
    <xdr:to>
      <xdr:col>7</xdr:col>
      <xdr:colOff>76200</xdr:colOff>
      <xdr:row>5</xdr:row>
      <xdr:rowOff>219075</xdr:rowOff>
    </xdr:to>
    <xdr:sp>
      <xdr:nvSpPr>
        <xdr:cNvPr id="15" name="Rectangle 27"/>
        <xdr:cNvSpPr>
          <a:spLocks/>
        </xdr:cNvSpPr>
      </xdr:nvSpPr>
      <xdr:spPr>
        <a:xfrm>
          <a:off x="6991350" y="1314450"/>
          <a:ext cx="504825" cy="1524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19050</xdr:rowOff>
    </xdr:from>
    <xdr:to>
      <xdr:col>7</xdr:col>
      <xdr:colOff>76200</xdr:colOff>
      <xdr:row>6</xdr:row>
      <xdr:rowOff>161925</xdr:rowOff>
    </xdr:to>
    <xdr:sp>
      <xdr:nvSpPr>
        <xdr:cNvPr id="16" name="Rectangle 28"/>
        <xdr:cNvSpPr>
          <a:spLocks/>
        </xdr:cNvSpPr>
      </xdr:nvSpPr>
      <xdr:spPr>
        <a:xfrm>
          <a:off x="6991350" y="1504950"/>
          <a:ext cx="504825" cy="1524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8</xdr:row>
      <xdr:rowOff>200025</xdr:rowOff>
    </xdr:from>
    <xdr:to>
      <xdr:col>7</xdr:col>
      <xdr:colOff>66675</xdr:colOff>
      <xdr:row>9</xdr:row>
      <xdr:rowOff>114300</xdr:rowOff>
    </xdr:to>
    <xdr:sp>
      <xdr:nvSpPr>
        <xdr:cNvPr id="17" name="Rectangle 29"/>
        <xdr:cNvSpPr>
          <a:spLocks/>
        </xdr:cNvSpPr>
      </xdr:nvSpPr>
      <xdr:spPr>
        <a:xfrm>
          <a:off x="6981825" y="2181225"/>
          <a:ext cx="504825" cy="1619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2</xdr:row>
      <xdr:rowOff>209550</xdr:rowOff>
    </xdr:from>
    <xdr:to>
      <xdr:col>8</xdr:col>
      <xdr:colOff>381000</xdr:colOff>
      <xdr:row>7</xdr:row>
      <xdr:rowOff>190500</xdr:rowOff>
    </xdr:to>
    <xdr:sp>
      <xdr:nvSpPr>
        <xdr:cNvPr id="18" name="Rectangle 38"/>
        <xdr:cNvSpPr>
          <a:spLocks/>
        </xdr:cNvSpPr>
      </xdr:nvSpPr>
      <xdr:spPr>
        <a:xfrm>
          <a:off x="7810500" y="704850"/>
          <a:ext cx="60007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1</xdr:row>
      <xdr:rowOff>114300</xdr:rowOff>
    </xdr:from>
    <xdr:to>
      <xdr:col>8</xdr:col>
      <xdr:colOff>361950</xdr:colOff>
      <xdr:row>2</xdr:row>
      <xdr:rowOff>200025</xdr:rowOff>
    </xdr:to>
    <xdr:sp>
      <xdr:nvSpPr>
        <xdr:cNvPr id="19" name="AutoShape 39"/>
        <xdr:cNvSpPr>
          <a:spLocks/>
        </xdr:cNvSpPr>
      </xdr:nvSpPr>
      <xdr:spPr>
        <a:xfrm>
          <a:off x="7810500" y="361950"/>
          <a:ext cx="581025" cy="3333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</xdr:row>
      <xdr:rowOff>38100</xdr:rowOff>
    </xdr:from>
    <xdr:to>
      <xdr:col>8</xdr:col>
      <xdr:colOff>342900</xdr:colOff>
      <xdr:row>3</xdr:row>
      <xdr:rowOff>180975</xdr:rowOff>
    </xdr:to>
    <xdr:sp>
      <xdr:nvSpPr>
        <xdr:cNvPr id="20" name="Rectangle 40"/>
        <xdr:cNvSpPr>
          <a:spLocks/>
        </xdr:cNvSpPr>
      </xdr:nvSpPr>
      <xdr:spPr>
        <a:xfrm>
          <a:off x="7867650" y="781050"/>
          <a:ext cx="504825" cy="1524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4</xdr:row>
      <xdr:rowOff>0</xdr:rowOff>
    </xdr:from>
    <xdr:to>
      <xdr:col>8</xdr:col>
      <xdr:colOff>333375</xdr:colOff>
      <xdr:row>4</xdr:row>
      <xdr:rowOff>152400</xdr:rowOff>
    </xdr:to>
    <xdr:sp>
      <xdr:nvSpPr>
        <xdr:cNvPr id="21" name="Rectangle 41"/>
        <xdr:cNvSpPr>
          <a:spLocks/>
        </xdr:cNvSpPr>
      </xdr:nvSpPr>
      <xdr:spPr>
        <a:xfrm>
          <a:off x="7858125" y="990600"/>
          <a:ext cx="504825" cy="1524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</xdr:row>
      <xdr:rowOff>190500</xdr:rowOff>
    </xdr:from>
    <xdr:to>
      <xdr:col>8</xdr:col>
      <xdr:colOff>342900</xdr:colOff>
      <xdr:row>5</xdr:row>
      <xdr:rowOff>104775</xdr:rowOff>
    </xdr:to>
    <xdr:sp>
      <xdr:nvSpPr>
        <xdr:cNvPr id="22" name="Rectangle 42"/>
        <xdr:cNvSpPr>
          <a:spLocks/>
        </xdr:cNvSpPr>
      </xdr:nvSpPr>
      <xdr:spPr>
        <a:xfrm>
          <a:off x="7867650" y="1181100"/>
          <a:ext cx="504825" cy="1619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8</xdr:row>
      <xdr:rowOff>209550</xdr:rowOff>
    </xdr:from>
    <xdr:to>
      <xdr:col>8</xdr:col>
      <xdr:colOff>342900</xdr:colOff>
      <xdr:row>9</xdr:row>
      <xdr:rowOff>123825</xdr:rowOff>
    </xdr:to>
    <xdr:sp>
      <xdr:nvSpPr>
        <xdr:cNvPr id="23" name="Rectangle 43"/>
        <xdr:cNvSpPr>
          <a:spLocks/>
        </xdr:cNvSpPr>
      </xdr:nvSpPr>
      <xdr:spPr>
        <a:xfrm>
          <a:off x="7867650" y="2190750"/>
          <a:ext cx="504825" cy="1619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9</xdr:row>
      <xdr:rowOff>38100</xdr:rowOff>
    </xdr:from>
    <xdr:to>
      <xdr:col>6</xdr:col>
      <xdr:colOff>400050</xdr:colOff>
      <xdr:row>11</xdr:row>
      <xdr:rowOff>28575</xdr:rowOff>
    </xdr:to>
    <xdr:sp>
      <xdr:nvSpPr>
        <xdr:cNvPr id="24" name="Line 45"/>
        <xdr:cNvSpPr>
          <a:spLocks/>
        </xdr:cNvSpPr>
      </xdr:nvSpPr>
      <xdr:spPr>
        <a:xfrm>
          <a:off x="7210425" y="2266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10</xdr:row>
      <xdr:rowOff>95250</xdr:rowOff>
    </xdr:from>
    <xdr:to>
      <xdr:col>7</xdr:col>
      <xdr:colOff>171450</xdr:colOff>
      <xdr:row>11</xdr:row>
      <xdr:rowOff>0</xdr:rowOff>
    </xdr:to>
    <xdr:sp>
      <xdr:nvSpPr>
        <xdr:cNvPr id="25" name="TextBox 46"/>
        <xdr:cNvSpPr txBox="1">
          <a:spLocks noChangeArrowheads="1"/>
        </xdr:cNvSpPr>
      </xdr:nvSpPr>
      <xdr:spPr>
        <a:xfrm>
          <a:off x="7324725" y="2571750"/>
          <a:ext cx="2667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twoCellAnchor>
  <xdr:twoCellAnchor>
    <xdr:from>
      <xdr:col>5</xdr:col>
      <xdr:colOff>561975</xdr:colOff>
      <xdr:row>1</xdr:row>
      <xdr:rowOff>85725</xdr:rowOff>
    </xdr:from>
    <xdr:to>
      <xdr:col>6</xdr:col>
      <xdr:colOff>247650</xdr:colOff>
      <xdr:row>2</xdr:row>
      <xdr:rowOff>95250</xdr:rowOff>
    </xdr:to>
    <xdr:sp>
      <xdr:nvSpPr>
        <xdr:cNvPr id="26" name="TextBox 47"/>
        <xdr:cNvSpPr txBox="1">
          <a:spLocks noChangeArrowheads="1"/>
        </xdr:cNvSpPr>
      </xdr:nvSpPr>
      <xdr:spPr>
        <a:xfrm>
          <a:off x="6762750" y="333375"/>
          <a:ext cx="295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v1</a:t>
          </a:r>
        </a:p>
      </xdr:txBody>
    </xdr:sp>
    <xdr:clientData/>
  </xdr:twoCellAnchor>
  <xdr:twoCellAnchor>
    <xdr:from>
      <xdr:col>6</xdr:col>
      <xdr:colOff>390525</xdr:colOff>
      <xdr:row>1</xdr:row>
      <xdr:rowOff>142875</xdr:rowOff>
    </xdr:from>
    <xdr:to>
      <xdr:col>6</xdr:col>
      <xdr:colOff>390525</xdr:colOff>
      <xdr:row>2</xdr:row>
      <xdr:rowOff>95250</xdr:rowOff>
    </xdr:to>
    <xdr:sp>
      <xdr:nvSpPr>
        <xdr:cNvPr id="27" name="Line 48"/>
        <xdr:cNvSpPr>
          <a:spLocks/>
        </xdr:cNvSpPr>
      </xdr:nvSpPr>
      <xdr:spPr>
        <a:xfrm flipV="1">
          <a:off x="7200900" y="390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57150</xdr:rowOff>
    </xdr:from>
    <xdr:to>
      <xdr:col>8</xdr:col>
      <xdr:colOff>57150</xdr:colOff>
      <xdr:row>10</xdr:row>
      <xdr:rowOff>104775</xdr:rowOff>
    </xdr:to>
    <xdr:sp>
      <xdr:nvSpPr>
        <xdr:cNvPr id="28" name="Line 49"/>
        <xdr:cNvSpPr>
          <a:spLocks/>
        </xdr:cNvSpPr>
      </xdr:nvSpPr>
      <xdr:spPr>
        <a:xfrm>
          <a:off x="8086725" y="2286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9</xdr:row>
      <xdr:rowOff>209550</xdr:rowOff>
    </xdr:from>
    <xdr:to>
      <xdr:col>8</xdr:col>
      <xdr:colOff>485775</xdr:colOff>
      <xdr:row>11</xdr:row>
      <xdr:rowOff>0</xdr:rowOff>
    </xdr:to>
    <xdr:sp>
      <xdr:nvSpPr>
        <xdr:cNvPr id="29" name="TextBox 50"/>
        <xdr:cNvSpPr txBox="1">
          <a:spLocks noChangeArrowheads="1"/>
        </xdr:cNvSpPr>
      </xdr:nvSpPr>
      <xdr:spPr>
        <a:xfrm>
          <a:off x="8172450" y="2438400"/>
          <a:ext cx="342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v-v1</a:t>
          </a:r>
        </a:p>
      </xdr:txBody>
    </xdr:sp>
    <xdr:clientData/>
  </xdr:twoCellAnchor>
  <xdr:twoCellAnchor>
    <xdr:from>
      <xdr:col>8</xdr:col>
      <xdr:colOff>66675</xdr:colOff>
      <xdr:row>0</xdr:row>
      <xdr:rowOff>171450</xdr:rowOff>
    </xdr:from>
    <xdr:to>
      <xdr:col>8</xdr:col>
      <xdr:colOff>66675</xdr:colOff>
      <xdr:row>2</xdr:row>
      <xdr:rowOff>47625</xdr:rowOff>
    </xdr:to>
    <xdr:sp>
      <xdr:nvSpPr>
        <xdr:cNvPr id="30" name="Line 52"/>
        <xdr:cNvSpPr>
          <a:spLocks/>
        </xdr:cNvSpPr>
      </xdr:nvSpPr>
      <xdr:spPr>
        <a:xfrm flipV="1">
          <a:off x="8096250" y="1714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0</xdr:row>
      <xdr:rowOff>200025</xdr:rowOff>
    </xdr:from>
    <xdr:to>
      <xdr:col>8</xdr:col>
      <xdr:colOff>581025</xdr:colOff>
      <xdr:row>1</xdr:row>
      <xdr:rowOff>161925</xdr:rowOff>
    </xdr:to>
    <xdr:sp>
      <xdr:nvSpPr>
        <xdr:cNvPr id="31" name="TextBox 53"/>
        <xdr:cNvSpPr txBox="1">
          <a:spLocks noChangeArrowheads="1"/>
        </xdr:cNvSpPr>
      </xdr:nvSpPr>
      <xdr:spPr>
        <a:xfrm>
          <a:off x="8277225" y="200025"/>
          <a:ext cx="3333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J21" sqref="J21"/>
    </sheetView>
  </sheetViews>
  <sheetFormatPr defaultColWidth="9.140625" defaultRowHeight="19.5" customHeight="1"/>
  <cols>
    <col min="1" max="1" width="40.7109375" style="0" customWidth="1"/>
    <col min="2" max="2" width="23.8515625" style="0" customWidth="1"/>
    <col min="4" max="4" width="10.140625" style="0" customWidth="1"/>
  </cols>
  <sheetData>
    <row r="1" spans="1:2" ht="19.5" customHeight="1">
      <c r="A1" s="2" t="s">
        <v>0</v>
      </c>
      <c r="B1" s="3">
        <v>1</v>
      </c>
    </row>
    <row r="2" spans="1:2" ht="19.5" customHeight="1">
      <c r="A2" s="2" t="s">
        <v>4</v>
      </c>
      <c r="B2" s="3">
        <v>10</v>
      </c>
    </row>
    <row r="3" spans="1:2" ht="19.5" customHeight="1">
      <c r="A3" s="2" t="s">
        <v>1</v>
      </c>
      <c r="B3" s="3">
        <v>20</v>
      </c>
    </row>
    <row r="4" spans="1:2" ht="19.5" customHeight="1">
      <c r="A4" s="2" t="s">
        <v>8</v>
      </c>
      <c r="B4" s="3">
        <v>10</v>
      </c>
    </row>
    <row r="5" spans="1:2" ht="19.5" customHeight="1">
      <c r="A5" s="2" t="s">
        <v>2</v>
      </c>
      <c r="B5" s="3">
        <v>100</v>
      </c>
    </row>
    <row r="6" spans="1:2" ht="19.5" customHeight="1">
      <c r="A6" s="11" t="s">
        <v>27</v>
      </c>
      <c r="B6" s="12"/>
    </row>
    <row r="7" spans="1:4" ht="19.5" customHeight="1">
      <c r="A7" s="4" t="s">
        <v>3</v>
      </c>
      <c r="B7" s="1"/>
      <c r="C7" s="1"/>
      <c r="D7" s="1"/>
    </row>
    <row r="8" spans="1:4" ht="19.5" customHeight="1">
      <c r="A8" s="5" t="s">
        <v>21</v>
      </c>
      <c r="B8" s="6">
        <v>0</v>
      </c>
      <c r="C8" s="1"/>
      <c r="D8" s="1"/>
    </row>
    <row r="9" spans="1:4" ht="19.5" customHeight="1">
      <c r="A9" s="8" t="s">
        <v>5</v>
      </c>
      <c r="B9" s="7" t="s">
        <v>20</v>
      </c>
      <c r="C9" s="7" t="s">
        <v>22</v>
      </c>
      <c r="D9" s="7" t="s">
        <v>9</v>
      </c>
    </row>
    <row r="10" spans="1:4" ht="19.5" customHeight="1">
      <c r="A10" s="10" t="s">
        <v>6</v>
      </c>
      <c r="B10" s="7">
        <f>$B$1*$B$5/($B$2+($B$3-C10)*$B$1)</f>
        <v>3.4482758620689653</v>
      </c>
      <c r="C10" s="1">
        <v>1</v>
      </c>
      <c r="D10" s="1" t="s">
        <v>10</v>
      </c>
    </row>
    <row r="11" spans="1:4" ht="19.5" customHeight="1">
      <c r="A11" s="10" t="s">
        <v>7</v>
      </c>
      <c r="B11" s="7">
        <f>((($B$2+($B$3-C10)*$B$1)*B10)+$B$1*($B$5-B10))/($B$2+($B$3-C11)*$B$1)</f>
        <v>7.019704433497537</v>
      </c>
      <c r="C11" s="1">
        <v>2</v>
      </c>
      <c r="D11" s="1" t="s">
        <v>11</v>
      </c>
    </row>
    <row r="12" spans="1:4" ht="19.5" customHeight="1">
      <c r="A12" s="10" t="s">
        <v>26</v>
      </c>
      <c r="B12" s="7">
        <f aca="true" t="shared" si="0" ref="B12:B19">((($B$2+($B$3-C11)*$B$1)*B11)+$B$1*($B$5-B11))/($B$2+($B$3-C12)*$B$1)</f>
        <v>10.723408137201242</v>
      </c>
      <c r="C12" s="1">
        <v>3</v>
      </c>
      <c r="D12" s="1" t="s">
        <v>12</v>
      </c>
    </row>
    <row r="13" spans="1:4" ht="19.5" customHeight="1">
      <c r="A13" s="9" t="s">
        <v>23</v>
      </c>
      <c r="B13" s="7">
        <f t="shared" si="0"/>
        <v>14.569561983355088</v>
      </c>
      <c r="C13" s="1">
        <v>4</v>
      </c>
      <c r="D13" s="1" t="s">
        <v>13</v>
      </c>
    </row>
    <row r="14" spans="1:4" ht="19.5" customHeight="1">
      <c r="A14" s="9" t="s">
        <v>24</v>
      </c>
      <c r="B14" s="7">
        <f t="shared" si="0"/>
        <v>18.569561983355086</v>
      </c>
      <c r="C14" s="1">
        <v>5</v>
      </c>
      <c r="D14" s="1" t="s">
        <v>14</v>
      </c>
    </row>
    <row r="15" spans="1:4" ht="19.5" customHeight="1">
      <c r="A15" s="9" t="s">
        <v>25</v>
      </c>
      <c r="B15" s="7">
        <f t="shared" si="0"/>
        <v>22.736228650021754</v>
      </c>
      <c r="C15" s="1">
        <v>6</v>
      </c>
      <c r="D15" s="1" t="s">
        <v>15</v>
      </c>
    </row>
    <row r="16" spans="1:4" ht="19.5" customHeight="1">
      <c r="A16" s="1"/>
      <c r="B16" s="7">
        <f t="shared" si="0"/>
        <v>27.084054736978274</v>
      </c>
      <c r="C16" s="1">
        <v>7</v>
      </c>
      <c r="D16" s="1" t="s">
        <v>16</v>
      </c>
    </row>
    <row r="17" spans="1:4" ht="19.5" customHeight="1">
      <c r="A17" s="1"/>
      <c r="B17" s="7">
        <f t="shared" si="0"/>
        <v>31.62950928243282</v>
      </c>
      <c r="C17" s="1">
        <v>8</v>
      </c>
      <c r="D17" s="1" t="s">
        <v>17</v>
      </c>
    </row>
    <row r="18" spans="1:4" ht="19.5" customHeight="1">
      <c r="A18" s="1"/>
      <c r="B18" s="7">
        <f t="shared" si="0"/>
        <v>36.39141404433758</v>
      </c>
      <c r="C18" s="1">
        <v>9</v>
      </c>
      <c r="D18" s="1" t="s">
        <v>18</v>
      </c>
    </row>
    <row r="19" spans="1:4" ht="19.5" customHeight="1">
      <c r="A19" s="1"/>
      <c r="B19" s="7">
        <f t="shared" si="0"/>
        <v>41.39141404433758</v>
      </c>
      <c r="C19" s="1">
        <v>10</v>
      </c>
      <c r="D19" s="1" t="s">
        <v>19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2013-04-13T07:22:50Z</dcterms:created>
  <dcterms:modified xsi:type="dcterms:W3CDTF">2013-04-13T09:20:36Z</dcterms:modified>
  <cp:category/>
  <cp:version/>
  <cp:contentType/>
  <cp:contentStatus/>
</cp:coreProperties>
</file>