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<sst xmlns="http://schemas.openxmlformats.org/spreadsheetml/2006/main" count="22" uniqueCount="22">
  <si>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accelerazione gravità m/sec^2 g</t>
  </si>
  <si>
    <t>pendolo1 con lunghezza metri s1</t>
  </si>
  <si>
    <t>periodo1 T1 sec</t>
  </si>
  <si>
    <t>pendolo2 con lunghezza metri s2</t>
  </si>
  <si>
    <t>calcolare il periodo T2</t>
  </si>
  <si>
    <t>?</t>
  </si>
  <si>
    <t>calcolare g nello stesso luogo</t>
  </si>
  <si>
    <t>T2 = 2π * radq(s2/g)</t>
  </si>
  <si>
    <t>T2 / T1 = radq(s2) / radq(s1)</t>
  </si>
  <si>
    <t>T2 = T1*radq(s2)/radq(s1)</t>
  </si>
  <si>
    <t>T1 = 2π * radq(s1/g)</t>
  </si>
  <si>
    <t>2*π</t>
  </si>
  <si>
    <t>al livello del mare con g=9,8</t>
  </si>
  <si>
    <t>periodo = 2π *radq(s/g)</t>
  </si>
  <si>
    <t>calcolare T pendolo con lunghezza s 1,5 m</t>
  </si>
  <si>
    <t xml:space="preserve"> g = (2π)^2*s1 / T1^2</t>
  </si>
  <si>
    <t>g = (2*π)^2*s2/T2^2</t>
  </si>
  <si>
    <t>periodo T3 sec</t>
  </si>
  <si>
    <t>lunghezza pendolo metri  s3</t>
  </si>
  <si>
    <t>calcolare g</t>
  </si>
  <si>
    <t>g= (2π)^2*s3/T3^2</t>
  </si>
  <si>
    <t>6,28)^2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</si>
</sst>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0" borderId="0" xfId="0" applyFont="1" applyAlignment="1" quotePrefix="1">
      <alignment horizontal="righ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right"/>
    </xf>
    <xf numFmtId="0" fontId="1" fillId="6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19050</xdr:rowOff>
    </xdr:from>
    <xdr:to>
      <xdr:col>7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410075" y="266700"/>
          <a:ext cx="18764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</xdr:row>
      <xdr:rowOff>57150</xdr:rowOff>
    </xdr:from>
    <xdr:to>
      <xdr:col>4</xdr:col>
      <xdr:colOff>9525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457700" y="3048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142875</xdr:rowOff>
    </xdr:from>
    <xdr:to>
      <xdr:col>3</xdr:col>
      <xdr:colOff>542925</xdr:colOff>
      <xdr:row>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390525"/>
          <a:ext cx="219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s1</a:t>
          </a:r>
        </a:p>
      </xdr:txBody>
    </xdr:sp>
    <xdr:clientData/>
  </xdr:twoCellAnchor>
  <xdr:oneCellAnchor>
    <xdr:from>
      <xdr:col>2</xdr:col>
      <xdr:colOff>285750</xdr:colOff>
      <xdr:row>17</xdr:row>
      <xdr:rowOff>152400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514725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9525</xdr:colOff>
      <xdr:row>1</xdr:row>
      <xdr:rowOff>57150</xdr:rowOff>
    </xdr:from>
    <xdr:to>
      <xdr:col>5</xdr:col>
      <xdr:colOff>9525</xdr:colOff>
      <xdr:row>2</xdr:row>
      <xdr:rowOff>228600</xdr:rowOff>
    </xdr:to>
    <xdr:sp>
      <xdr:nvSpPr>
        <xdr:cNvPr id="5" name="Line 5"/>
        <xdr:cNvSpPr>
          <a:spLocks/>
        </xdr:cNvSpPr>
      </xdr:nvSpPr>
      <xdr:spPr>
        <a:xfrm>
          <a:off x="5067300" y="304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</xdr:row>
      <xdr:rowOff>161925</xdr:rowOff>
    </xdr:from>
    <xdr:to>
      <xdr:col>4</xdr:col>
      <xdr:colOff>95250</xdr:colOff>
      <xdr:row>6</xdr:row>
      <xdr:rowOff>66675</xdr:rowOff>
    </xdr:to>
    <xdr:sp>
      <xdr:nvSpPr>
        <xdr:cNvPr id="6" name="Oval 6"/>
        <xdr:cNvSpPr>
          <a:spLocks/>
        </xdr:cNvSpPr>
      </xdr:nvSpPr>
      <xdr:spPr>
        <a:xfrm>
          <a:off x="4381500" y="1400175"/>
          <a:ext cx="1619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</xdr:row>
      <xdr:rowOff>180975</xdr:rowOff>
    </xdr:from>
    <xdr:to>
      <xdr:col>5</xdr:col>
      <xdr:colOff>76200</xdr:colOff>
      <xdr:row>3</xdr:row>
      <xdr:rowOff>76200</xdr:rowOff>
    </xdr:to>
    <xdr:sp>
      <xdr:nvSpPr>
        <xdr:cNvPr id="7" name="Oval 7"/>
        <xdr:cNvSpPr>
          <a:spLocks/>
        </xdr:cNvSpPr>
      </xdr:nvSpPr>
      <xdr:spPr>
        <a:xfrm>
          <a:off x="5000625" y="676275"/>
          <a:ext cx="133350" cy="142875"/>
        </a:xfrm>
        <a:prstGeom prst="ellipse">
          <a:avLst/>
        </a:prstGeom>
        <a:solidFill>
          <a:srgbClr val="00CC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152400</xdr:rowOff>
    </xdr:from>
    <xdr:to>
      <xdr:col>5</xdr:col>
      <xdr:colOff>333375</xdr:colOff>
      <xdr:row>2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72075" y="40005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s2</a:t>
          </a:r>
        </a:p>
      </xdr:txBody>
    </xdr:sp>
    <xdr:clientData/>
  </xdr:twoCellAnchor>
  <xdr:twoCellAnchor>
    <xdr:from>
      <xdr:col>3</xdr:col>
      <xdr:colOff>600075</xdr:colOff>
      <xdr:row>14</xdr:row>
      <xdr:rowOff>19050</xdr:rowOff>
    </xdr:from>
    <xdr:to>
      <xdr:col>3</xdr:col>
      <xdr:colOff>600075</xdr:colOff>
      <xdr:row>17</xdr:row>
      <xdr:rowOff>219075</xdr:rowOff>
    </xdr:to>
    <xdr:sp>
      <xdr:nvSpPr>
        <xdr:cNvPr id="9" name="Line 9"/>
        <xdr:cNvSpPr>
          <a:spLocks/>
        </xdr:cNvSpPr>
      </xdr:nvSpPr>
      <xdr:spPr>
        <a:xfrm>
          <a:off x="4438650" y="34861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14</xdr:row>
      <xdr:rowOff>0</xdr:rowOff>
    </xdr:from>
    <xdr:to>
      <xdr:col>4</xdr:col>
      <xdr:colOff>171450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0" y="3467100"/>
          <a:ext cx="428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17</xdr:row>
      <xdr:rowOff>142875</xdr:rowOff>
    </xdr:from>
    <xdr:to>
      <xdr:col>4</xdr:col>
      <xdr:colOff>76200</xdr:colOff>
      <xdr:row>18</xdr:row>
      <xdr:rowOff>38100</xdr:rowOff>
    </xdr:to>
    <xdr:sp>
      <xdr:nvSpPr>
        <xdr:cNvPr id="11" name="Oval 11"/>
        <xdr:cNvSpPr>
          <a:spLocks/>
        </xdr:cNvSpPr>
      </xdr:nvSpPr>
      <xdr:spPr>
        <a:xfrm>
          <a:off x="4333875" y="4352925"/>
          <a:ext cx="190500" cy="142875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15</xdr:row>
      <xdr:rowOff>123825</xdr:rowOff>
    </xdr:from>
    <xdr:to>
      <xdr:col>3</xdr:col>
      <xdr:colOff>523875</xdr:colOff>
      <xdr:row>16</xdr:row>
      <xdr:rowOff>47625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200525" y="38385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9</xdr:col>
      <xdr:colOff>600075</xdr:colOff>
      <xdr:row>7</xdr:row>
      <xdr:rowOff>0</xdr:rowOff>
    </xdr:from>
    <xdr:to>
      <xdr:col>10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8096250" y="1733550"/>
          <a:ext cx="9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9</xdr:row>
      <xdr:rowOff>152400</xdr:rowOff>
    </xdr:from>
    <xdr:to>
      <xdr:col>10</xdr:col>
      <xdr:colOff>76200</xdr:colOff>
      <xdr:row>10</xdr:row>
      <xdr:rowOff>47625</xdr:rowOff>
    </xdr:to>
    <xdr:sp>
      <xdr:nvSpPr>
        <xdr:cNvPr id="14" name="Oval 14"/>
        <xdr:cNvSpPr>
          <a:spLocks/>
        </xdr:cNvSpPr>
      </xdr:nvSpPr>
      <xdr:spPr>
        <a:xfrm>
          <a:off x="8020050" y="2381250"/>
          <a:ext cx="161925" cy="1428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7</xdr:row>
      <xdr:rowOff>19050</xdr:rowOff>
    </xdr:from>
    <xdr:to>
      <xdr:col>10</xdr:col>
      <xdr:colOff>219075</xdr:colOff>
      <xdr:row>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7896225" y="1752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7</xdr:row>
      <xdr:rowOff>133350</xdr:rowOff>
    </xdr:from>
    <xdr:to>
      <xdr:col>10</xdr:col>
      <xdr:colOff>276225</xdr:colOff>
      <xdr:row>8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162925" y="1866900"/>
          <a:ext cx="219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M21" sqref="M21"/>
    </sheetView>
  </sheetViews>
  <sheetFormatPr defaultColWidth="9.140625" defaultRowHeight="19.5" customHeight="1"/>
  <cols>
    <col min="1" max="1" width="39.28125" style="0" customWidth="1"/>
    <col min="12" max="12" width="2.8515625" style="0" customWidth="1"/>
  </cols>
  <sheetData>
    <row r="1" spans="1:2" ht="19.5" customHeight="1">
      <c r="A1" s="8" t="s">
        <v>0</v>
      </c>
      <c r="B1" s="8" t="s">
        <v>5</v>
      </c>
    </row>
    <row r="2" spans="1:2" ht="19.5" customHeight="1">
      <c r="A2" s="3" t="s">
        <v>1</v>
      </c>
      <c r="B2" s="1">
        <v>0.25</v>
      </c>
    </row>
    <row r="3" spans="1:2" ht="19.5" customHeight="1">
      <c r="A3" s="3" t="s">
        <v>2</v>
      </c>
      <c r="B3" s="1">
        <v>1.1</v>
      </c>
    </row>
    <row r="4" spans="1:2" ht="19.5" customHeight="1">
      <c r="A4" s="4" t="s">
        <v>3</v>
      </c>
      <c r="B4" s="1">
        <v>0.1</v>
      </c>
    </row>
    <row r="5" spans="1:2" ht="19.5" customHeight="1">
      <c r="A5" s="4" t="s">
        <v>4</v>
      </c>
      <c r="B5" s="1"/>
    </row>
    <row r="6" spans="1:3" ht="19.5" customHeight="1">
      <c r="A6" s="1"/>
      <c r="B6" s="1"/>
      <c r="C6" s="14" t="s">
        <v>21</v>
      </c>
    </row>
    <row r="7" spans="1:3" ht="19.5" customHeight="1">
      <c r="A7" s="6" t="s">
        <v>11</v>
      </c>
      <c r="B7" s="1">
        <f>2*3.14</f>
        <v>6.28</v>
      </c>
      <c r="C7" s="11">
        <f>B7^2</f>
        <v>39.4384</v>
      </c>
    </row>
    <row r="8" spans="1:12" ht="19.5" customHeight="1">
      <c r="A8" s="1" t="s">
        <v>10</v>
      </c>
      <c r="B8" s="1"/>
      <c r="F8" s="10" t="s">
        <v>18</v>
      </c>
      <c r="G8" s="11"/>
      <c r="H8" s="11"/>
      <c r="I8" s="11">
        <v>1.08</v>
      </c>
      <c r="L8" s="12"/>
    </row>
    <row r="9" spans="1:12" ht="19.5" customHeight="1">
      <c r="A9" s="1" t="s">
        <v>7</v>
      </c>
      <c r="B9" s="1"/>
      <c r="F9" s="11" t="s">
        <v>17</v>
      </c>
      <c r="G9" s="11"/>
      <c r="H9" s="11"/>
      <c r="I9" s="11">
        <v>2.05</v>
      </c>
      <c r="L9" s="12"/>
    </row>
    <row r="10" spans="1:12" ht="19.5" customHeight="1">
      <c r="A10" s="2" t="s">
        <v>8</v>
      </c>
      <c r="B10" s="1"/>
      <c r="F10" s="7" t="s">
        <v>19</v>
      </c>
      <c r="G10" s="7"/>
      <c r="H10" s="7"/>
      <c r="I10" s="7"/>
      <c r="L10" s="12"/>
    </row>
    <row r="11" spans="1:12" ht="19.5" customHeight="1">
      <c r="A11" s="5" t="s">
        <v>9</v>
      </c>
      <c r="B11" s="4">
        <f>B3*SQRT(B4)/(SQRT(B2))</f>
        <v>0.6957010852370435</v>
      </c>
      <c r="F11" s="7" t="s">
        <v>20</v>
      </c>
      <c r="G11" s="7"/>
      <c r="H11" s="7"/>
      <c r="I11" s="7">
        <f>C7*I8/I9^2</f>
        <v>10.135269958358123</v>
      </c>
      <c r="L11" s="12"/>
    </row>
    <row r="12" spans="1:2" ht="19.5" customHeight="1">
      <c r="A12" s="8" t="s">
        <v>6</v>
      </c>
      <c r="B12" s="13"/>
    </row>
    <row r="13" spans="1:2" ht="19.5" customHeight="1">
      <c r="A13" s="9" t="s">
        <v>15</v>
      </c>
      <c r="B13" s="8">
        <f>C7*B2/B3^2</f>
        <v>8.148429752066114</v>
      </c>
    </row>
    <row r="14" spans="1:2" ht="19.5" customHeight="1">
      <c r="A14" s="9" t="s">
        <v>16</v>
      </c>
      <c r="B14" s="8">
        <f>C7*B4/B11^2</f>
        <v>8.148429752066114</v>
      </c>
    </row>
    <row r="15" ht="19.5" customHeight="1">
      <c r="F15" s="12"/>
    </row>
    <row r="16" spans="1:6" ht="19.5" customHeight="1">
      <c r="A16" s="2" t="s">
        <v>14</v>
      </c>
      <c r="B16" s="1">
        <v>1.5</v>
      </c>
      <c r="F16" s="12"/>
    </row>
    <row r="17" spans="1:6" ht="19.5" customHeight="1">
      <c r="A17" s="2" t="s">
        <v>12</v>
      </c>
      <c r="B17" s="1">
        <v>9.8</v>
      </c>
      <c r="F17" s="12"/>
    </row>
    <row r="18" spans="1:6" ht="19.5" customHeight="1">
      <c r="A18" s="7" t="s">
        <v>13</v>
      </c>
      <c r="B18" s="7">
        <f>B7*SQRT(B16/B17)</f>
        <v>2.456926900808888</v>
      </c>
      <c r="F18" s="1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2013-04-14T09:11:15Z</dcterms:created>
  <dcterms:modified xsi:type="dcterms:W3CDTF">2013-04-14T09:50:26Z</dcterms:modified>
  <cp:category/>
  <cp:version/>
  <cp:contentType/>
  <cp:contentStatus/>
</cp:coreProperties>
</file>