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<sst xmlns="http://schemas.openxmlformats.org/spreadsheetml/2006/main" count="15" uniqueCount="15">
  <si>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angolo in gradi a</t>
  </si>
  <si>
    <t>d1 metri</t>
  </si>
  <si>
    <t>d2 metri</t>
  </si>
  <si>
    <t xml:space="preserve">F1 nw </t>
  </si>
  <si>
    <t xml:space="preserve">F2 nw </t>
  </si>
  <si>
    <t>?</t>
  </si>
  <si>
    <t>per equilibrio</t>
  </si>
  <si>
    <t>F1*b1 + F2*b2 = 0</t>
  </si>
  <si>
    <t>b1 = d1*cos(a)</t>
  </si>
  <si>
    <t>b2 = d2*cos(a)</t>
  </si>
  <si>
    <t>F1*b1</t>
  </si>
  <si>
    <t>F2*b2</t>
  </si>
  <si>
    <t>F2 = F1*b1/b2</t>
  </si>
  <si>
    <t>antiorario</t>
  </si>
  <si>
    <t>orario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</si>
</sst>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867275" y="12382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133350</xdr:rowOff>
    </xdr:from>
    <xdr:to>
      <xdr:col>9</xdr:col>
      <xdr:colOff>476250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876800" y="381000"/>
          <a:ext cx="2905125" cy="20955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1</xdr:row>
      <xdr:rowOff>152400</xdr:rowOff>
    </xdr:from>
    <xdr:to>
      <xdr:col>9</xdr:col>
      <xdr:colOff>466725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7762875" y="400050"/>
          <a:ext cx="9525" cy="981075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228600</xdr:rowOff>
    </xdr:from>
    <xdr:to>
      <xdr:col>5</xdr:col>
      <xdr:colOff>19050</xdr:colOff>
      <xdr:row>12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4876800" y="2457450"/>
          <a:ext cx="9525" cy="523875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4</xdr:row>
      <xdr:rowOff>161925</xdr:rowOff>
    </xdr:from>
    <xdr:to>
      <xdr:col>7</xdr:col>
      <xdr:colOff>600075</xdr:colOff>
      <xdr:row>5</xdr:row>
      <xdr:rowOff>57150</xdr:rowOff>
    </xdr:to>
    <xdr:sp>
      <xdr:nvSpPr>
        <xdr:cNvPr id="5" name="Oval 5"/>
        <xdr:cNvSpPr>
          <a:spLocks/>
        </xdr:cNvSpPr>
      </xdr:nvSpPr>
      <xdr:spPr>
        <a:xfrm>
          <a:off x="6562725" y="1152525"/>
          <a:ext cx="12382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10</xdr:row>
      <xdr:rowOff>28575</xdr:rowOff>
    </xdr:to>
    <xdr:sp>
      <xdr:nvSpPr>
        <xdr:cNvPr id="6" name="Line 6"/>
        <xdr:cNvSpPr>
          <a:spLocks/>
        </xdr:cNvSpPr>
      </xdr:nvSpPr>
      <xdr:spPr>
        <a:xfrm>
          <a:off x="4876800" y="100012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228600</xdr:rowOff>
    </xdr:from>
    <xdr:to>
      <xdr:col>7</xdr:col>
      <xdr:colOff>28575</xdr:colOff>
      <xdr:row>6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5934075" y="1219200"/>
          <a:ext cx="180975" cy="323850"/>
        </a:xfrm>
        <a:custGeom>
          <a:pathLst>
            <a:path h="33" w="19">
              <a:moveTo>
                <a:pt x="5" y="0"/>
              </a:moveTo>
              <a:cubicBezTo>
                <a:pt x="2" y="7"/>
                <a:pt x="0" y="14"/>
                <a:pt x="2" y="19"/>
              </a:cubicBezTo>
              <a:cubicBezTo>
                <a:pt x="4" y="24"/>
                <a:pt x="11" y="28"/>
                <a:pt x="19" y="33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</xdr:row>
      <xdr:rowOff>57150</xdr:rowOff>
    </xdr:from>
    <xdr:to>
      <xdr:col>8</xdr:col>
      <xdr:colOff>333375</xdr:colOff>
      <xdr:row>4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6877050" y="1047750"/>
          <a:ext cx="152400" cy="171450"/>
        </a:xfrm>
        <a:custGeom>
          <a:pathLst>
            <a:path h="19" w="16">
              <a:moveTo>
                <a:pt x="0" y="0"/>
              </a:moveTo>
              <a:cubicBezTo>
                <a:pt x="6" y="0"/>
                <a:pt x="12" y="0"/>
                <a:pt x="14" y="3"/>
              </a:cubicBezTo>
              <a:cubicBezTo>
                <a:pt x="16" y="6"/>
                <a:pt x="13" y="12"/>
                <a:pt x="11" y="19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161925</xdr:rowOff>
    </xdr:from>
    <xdr:to>
      <xdr:col>7</xdr:col>
      <xdr:colOff>514350</xdr:colOff>
      <xdr:row>4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4886325" y="1152525"/>
          <a:ext cx="1714500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9</xdr:col>
      <xdr:colOff>390525</xdr:colOff>
      <xdr:row>5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6696075" y="1323975"/>
          <a:ext cx="1000125" cy="571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12</xdr:row>
      <xdr:rowOff>66675</xdr:rowOff>
    </xdr:from>
    <xdr:to>
      <xdr:col>5</xdr:col>
      <xdr:colOff>276225</xdr:colOff>
      <xdr:row>13</xdr:row>
      <xdr:rowOff>57150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714875" y="3038475"/>
          <a:ext cx="4286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9</xdr:col>
      <xdr:colOff>342900</xdr:colOff>
      <xdr:row>6</xdr:row>
      <xdr:rowOff>0</xdr:rowOff>
    </xdr:from>
    <xdr:to>
      <xdr:col>10</xdr:col>
      <xdr:colOff>38100</xdr:colOff>
      <xdr:row>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648575" y="1485900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6</xdr:col>
      <xdr:colOff>228600</xdr:colOff>
      <xdr:row>7</xdr:row>
      <xdr:rowOff>228600</xdr:rowOff>
    </xdr:from>
    <xdr:to>
      <xdr:col>6</xdr:col>
      <xdr:colOff>495300</xdr:colOff>
      <xdr:row>8</xdr:row>
      <xdr:rowOff>219075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705475" y="1962150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twoCellAnchor>
  <xdr:twoCellAnchor>
    <xdr:from>
      <xdr:col>8</xdr:col>
      <xdr:colOff>228600</xdr:colOff>
      <xdr:row>2</xdr:row>
      <xdr:rowOff>19050</xdr:rowOff>
    </xdr:from>
    <xdr:to>
      <xdr:col>8</xdr:col>
      <xdr:colOff>533400</xdr:colOff>
      <xdr:row>2</xdr:row>
      <xdr:rowOff>219075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924675" y="514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twoCellAnchor>
  <xdr:twoCellAnchor>
    <xdr:from>
      <xdr:col>5</xdr:col>
      <xdr:colOff>438150</xdr:colOff>
      <xdr:row>3</xdr:row>
      <xdr:rowOff>95250</xdr:rowOff>
    </xdr:from>
    <xdr:to>
      <xdr:col>6</xdr:col>
      <xdr:colOff>171450</xdr:colOff>
      <xdr:row>4</xdr:row>
      <xdr:rowOff>104775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305425" y="838200"/>
          <a:ext cx="342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b1</a:t>
          </a:r>
        </a:p>
      </xdr:txBody>
    </xdr:sp>
    <xdr:clientData/>
  </xdr:twoCellAnchor>
  <xdr:twoCellAnchor>
    <xdr:from>
      <xdr:col>8</xdr:col>
      <xdr:colOff>161925</xdr:colOff>
      <xdr:row>5</xdr:row>
      <xdr:rowOff>161925</xdr:rowOff>
    </xdr:from>
    <xdr:to>
      <xdr:col>8</xdr:col>
      <xdr:colOff>409575</xdr:colOff>
      <xdr:row>6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58000" y="140017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b2</a:t>
          </a:r>
        </a:p>
      </xdr:txBody>
    </xdr:sp>
    <xdr:clientData/>
  </xdr:twoCellAnchor>
  <xdr:twoCellAnchor>
    <xdr:from>
      <xdr:col>6</xdr:col>
      <xdr:colOff>180975</xdr:colOff>
      <xdr:row>5</xdr:row>
      <xdr:rowOff>104775</xdr:rowOff>
    </xdr:from>
    <xdr:to>
      <xdr:col>6</xdr:col>
      <xdr:colOff>390525</xdr:colOff>
      <xdr:row>6</xdr:row>
      <xdr:rowOff>57150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57850" y="134302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J21" sqref="J21"/>
    </sheetView>
  </sheetViews>
  <sheetFormatPr defaultColWidth="9.140625" defaultRowHeight="19.5" customHeight="1"/>
  <cols>
    <col min="1" max="1" width="36.421875" style="0" customWidth="1"/>
  </cols>
  <sheetData>
    <row r="1" spans="1:3" ht="19.5" customHeight="1">
      <c r="A1" s="2" t="s">
        <v>0</v>
      </c>
      <c r="B1" s="2">
        <v>30</v>
      </c>
      <c r="C1" s="2">
        <f>RADIANS(B1)</f>
        <v>0.5235987755982988</v>
      </c>
    </row>
    <row r="2" spans="1:3" ht="19.5" customHeight="1">
      <c r="A2" s="2" t="s">
        <v>1</v>
      </c>
      <c r="B2" s="2">
        <v>1</v>
      </c>
      <c r="C2" s="2"/>
    </row>
    <row r="3" spans="1:3" ht="19.5" customHeight="1">
      <c r="A3" s="2" t="s">
        <v>2</v>
      </c>
      <c r="B3" s="2">
        <v>0.5</v>
      </c>
      <c r="C3" s="2"/>
    </row>
    <row r="4" spans="1:3" ht="19.5" customHeight="1">
      <c r="A4" s="2" t="s">
        <v>3</v>
      </c>
      <c r="B4" s="2">
        <v>100</v>
      </c>
      <c r="C4" s="2"/>
    </row>
    <row r="5" spans="1:3" ht="19.5" customHeight="1">
      <c r="A5" s="3" t="s">
        <v>4</v>
      </c>
      <c r="B5" s="3" t="s">
        <v>5</v>
      </c>
      <c r="C5" s="1"/>
    </row>
    <row r="6" spans="1:3" ht="19.5" customHeight="1">
      <c r="A6" s="3" t="s">
        <v>6</v>
      </c>
      <c r="B6" s="3"/>
      <c r="C6" s="1"/>
    </row>
    <row r="8" spans="1:3" ht="19.5" customHeight="1">
      <c r="A8" s="3" t="s">
        <v>7</v>
      </c>
      <c r="B8" s="1"/>
      <c r="C8" s="1"/>
    </row>
    <row r="9" spans="1:3" ht="19.5" customHeight="1">
      <c r="A9" s="1" t="s">
        <v>8</v>
      </c>
      <c r="B9" s="1">
        <f>B2*COS(C1)</f>
        <v>0.8660254037844387</v>
      </c>
      <c r="C9" s="1"/>
    </row>
    <row r="10" spans="1:3" ht="19.5" customHeight="1">
      <c r="A10" s="1" t="s">
        <v>9</v>
      </c>
      <c r="B10" s="1">
        <f>B3*COS(C1)</f>
        <v>0.43301270189221935</v>
      </c>
      <c r="C10" s="1"/>
    </row>
    <row r="11" spans="1:3" ht="19.5" customHeight="1">
      <c r="A11" s="1"/>
      <c r="B11" s="1"/>
      <c r="C11" s="1"/>
    </row>
    <row r="12" spans="1:3" ht="19.5" customHeight="1">
      <c r="A12" s="1" t="s">
        <v>10</v>
      </c>
      <c r="B12" s="1">
        <f>B4*B9</f>
        <v>86.60254037844388</v>
      </c>
      <c r="C12" s="1" t="s">
        <v>13</v>
      </c>
    </row>
    <row r="13" spans="1:3" ht="19.5" customHeight="1">
      <c r="A13" s="4" t="s">
        <v>12</v>
      </c>
      <c r="B13" s="3">
        <f>B12/B10</f>
        <v>200</v>
      </c>
      <c r="C13" s="1"/>
    </row>
    <row r="14" spans="1:3" ht="19.5" customHeight="1">
      <c r="A14" s="1" t="s">
        <v>11</v>
      </c>
      <c r="B14" s="1">
        <f>B13*B10</f>
        <v>86.60254037844388</v>
      </c>
      <c r="C14" s="1" t="s">
        <v>14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2013-05-20T13:13:04Z</dcterms:created>
  <dcterms:modified xsi:type="dcterms:W3CDTF">2013-05-20T13:29:58Z</dcterms:modified>
  <cp:category/>
  <cp:version/>
  <cp:contentType/>
  <cp:contentStatus/>
</cp:coreProperties>
</file>