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<sst xmlns="http://schemas.openxmlformats.org/spreadsheetml/2006/main" count="12" uniqueCount="10">
  <si>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massa della cassa Kg P</t>
  </si>
  <si>
    <t>angolo piano gradi a</t>
  </si>
  <si>
    <t>radianti</t>
  </si>
  <si>
    <t>gravità m/sec^2 g</t>
  </si>
  <si>
    <t>calcolare la forza normale al piano Pn</t>
  </si>
  <si>
    <t>calcolare la forza che fa scendere Po</t>
  </si>
  <si>
    <t>P = m*g</t>
  </si>
  <si>
    <t>Pn = P*cos(a)</t>
  </si>
  <si>
    <t>Po = P*sen(a)</t>
  </si>
  <si>
    <t>nw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</si>
</sst>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7</xdr:row>
      <xdr:rowOff>0</xdr:rowOff>
    </xdr:from>
    <xdr:to>
      <xdr:col>9</xdr:col>
      <xdr:colOff>581025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4743450" y="1733550"/>
          <a:ext cx="3028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5</xdr:row>
      <xdr:rowOff>9525</xdr:rowOff>
    </xdr:from>
    <xdr:to>
      <xdr:col>4</xdr:col>
      <xdr:colOff>600075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4743450" y="12477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5</xdr:row>
      <xdr:rowOff>19050</xdr:rowOff>
    </xdr:from>
    <xdr:to>
      <xdr:col>9</xdr:col>
      <xdr:colOff>561975</xdr:colOff>
      <xdr:row>6</xdr:row>
      <xdr:rowOff>228600</xdr:rowOff>
    </xdr:to>
    <xdr:sp>
      <xdr:nvSpPr>
        <xdr:cNvPr id="3" name="Line 3"/>
        <xdr:cNvSpPr>
          <a:spLocks/>
        </xdr:cNvSpPr>
      </xdr:nvSpPr>
      <xdr:spPr>
        <a:xfrm>
          <a:off x="4743450" y="1257300"/>
          <a:ext cx="3009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6</xdr:row>
      <xdr:rowOff>76200</xdr:rowOff>
    </xdr:from>
    <xdr:to>
      <xdr:col>8</xdr:col>
      <xdr:colOff>180975</xdr:colOff>
      <xdr:row>6</xdr:row>
      <xdr:rowOff>219075</xdr:rowOff>
    </xdr:to>
    <xdr:sp>
      <xdr:nvSpPr>
        <xdr:cNvPr id="4" name="AutoShape 4"/>
        <xdr:cNvSpPr>
          <a:spLocks/>
        </xdr:cNvSpPr>
      </xdr:nvSpPr>
      <xdr:spPr>
        <a:xfrm>
          <a:off x="6648450" y="1562100"/>
          <a:ext cx="114300" cy="152400"/>
        </a:xfrm>
        <a:custGeom>
          <a:pathLst>
            <a:path h="16" w="12">
              <a:moveTo>
                <a:pt x="12" y="0"/>
              </a:moveTo>
              <a:cubicBezTo>
                <a:pt x="7" y="1"/>
                <a:pt x="2" y="3"/>
                <a:pt x="1" y="6"/>
              </a:cubicBezTo>
              <a:cubicBezTo>
                <a:pt x="0" y="9"/>
                <a:pt x="4" y="12"/>
                <a:pt x="9" y="16"/>
              </a:cubicBezTo>
            </a:path>
          </a:pathLst>
        </a:cu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6</xdr:row>
      <xdr:rowOff>38100</xdr:rowOff>
    </xdr:from>
    <xdr:to>
      <xdr:col>7</xdr:col>
      <xdr:colOff>152400</xdr:colOff>
      <xdr:row>6</xdr:row>
      <xdr:rowOff>180975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848350" y="1524000"/>
          <a:ext cx="2762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428625</xdr:colOff>
      <xdr:row>3</xdr:row>
      <xdr:rowOff>200025</xdr:rowOff>
    </xdr:from>
    <xdr:to>
      <xdr:col>6</xdr:col>
      <xdr:colOff>304800</xdr:colOff>
      <xdr:row>5</xdr:row>
      <xdr:rowOff>104775</xdr:rowOff>
    </xdr:to>
    <xdr:sp>
      <xdr:nvSpPr>
        <xdr:cNvPr id="6" name="Rectangle 6"/>
        <xdr:cNvSpPr>
          <a:spLocks/>
        </xdr:cNvSpPr>
      </xdr:nvSpPr>
      <xdr:spPr>
        <a:xfrm rot="517080">
          <a:off x="5181600" y="942975"/>
          <a:ext cx="485775" cy="4000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171450</xdr:rowOff>
    </xdr:from>
    <xdr:to>
      <xdr:col>6</xdr:col>
      <xdr:colOff>47625</xdr:colOff>
      <xdr:row>6</xdr:row>
      <xdr:rowOff>190500</xdr:rowOff>
    </xdr:to>
    <xdr:sp>
      <xdr:nvSpPr>
        <xdr:cNvPr id="7" name="Line 7"/>
        <xdr:cNvSpPr>
          <a:spLocks/>
        </xdr:cNvSpPr>
      </xdr:nvSpPr>
      <xdr:spPr>
        <a:xfrm>
          <a:off x="5410200" y="1162050"/>
          <a:ext cx="0" cy="514350"/>
        </a:xfrm>
        <a:prstGeom prst="line">
          <a:avLst/>
        </a:prstGeom>
        <a:noFill/>
        <a:ln w="28575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4</xdr:row>
      <xdr:rowOff>171450</xdr:rowOff>
    </xdr:from>
    <xdr:to>
      <xdr:col>6</xdr:col>
      <xdr:colOff>38100</xdr:colOff>
      <xdr:row>6</xdr:row>
      <xdr:rowOff>171450</xdr:rowOff>
    </xdr:to>
    <xdr:sp>
      <xdr:nvSpPr>
        <xdr:cNvPr id="8" name="Line 8"/>
        <xdr:cNvSpPr>
          <a:spLocks/>
        </xdr:cNvSpPr>
      </xdr:nvSpPr>
      <xdr:spPr>
        <a:xfrm flipH="1">
          <a:off x="5267325" y="1162050"/>
          <a:ext cx="133350" cy="495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200025</xdr:rowOff>
    </xdr:from>
    <xdr:to>
      <xdr:col>6</xdr:col>
      <xdr:colOff>266700</xdr:colOff>
      <xdr:row>4</xdr:row>
      <xdr:rowOff>228600</xdr:rowOff>
    </xdr:to>
    <xdr:sp>
      <xdr:nvSpPr>
        <xdr:cNvPr id="9" name="Line 9"/>
        <xdr:cNvSpPr>
          <a:spLocks/>
        </xdr:cNvSpPr>
      </xdr:nvSpPr>
      <xdr:spPr>
        <a:xfrm>
          <a:off x="5410200" y="1190625"/>
          <a:ext cx="219075" cy="28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7</xdr:row>
      <xdr:rowOff>66675</xdr:rowOff>
    </xdr:from>
    <xdr:to>
      <xdr:col>6</xdr:col>
      <xdr:colOff>209550</xdr:colOff>
      <xdr:row>8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276850" y="1800225"/>
          <a:ext cx="2952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5</xdr:col>
      <xdr:colOff>76200</xdr:colOff>
      <xdr:row>5</xdr:row>
      <xdr:rowOff>161925</xdr:rowOff>
    </xdr:from>
    <xdr:to>
      <xdr:col>5</xdr:col>
      <xdr:colOff>400050</xdr:colOff>
      <xdr:row>6</xdr:row>
      <xdr:rowOff>180975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829175" y="140017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Pn</a:t>
          </a:r>
        </a:p>
      </xdr:txBody>
    </xdr:sp>
    <xdr:clientData/>
  </xdr:twoCellAnchor>
  <xdr:twoCellAnchor>
    <xdr:from>
      <xdr:col>6</xdr:col>
      <xdr:colOff>400050</xdr:colOff>
      <xdr:row>4</xdr:row>
      <xdr:rowOff>57150</xdr:rowOff>
    </xdr:from>
    <xdr:to>
      <xdr:col>7</xdr:col>
      <xdr:colOff>142875</xdr:colOff>
      <xdr:row>5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762625" y="1047750"/>
          <a:ext cx="3524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</a:t>
          </a:r>
        </a:p>
      </xdr:txBody>
    </xdr:sp>
    <xdr:clientData/>
  </xdr:twoCellAnchor>
  <xdr:twoCellAnchor>
    <xdr:from>
      <xdr:col>5</xdr:col>
      <xdr:colOff>552450</xdr:colOff>
      <xdr:row>5</xdr:row>
      <xdr:rowOff>228600</xdr:rowOff>
    </xdr:from>
    <xdr:to>
      <xdr:col>6</xdr:col>
      <xdr:colOff>38100</xdr:colOff>
      <xdr:row>6</xdr:row>
      <xdr:rowOff>28575</xdr:rowOff>
    </xdr:to>
    <xdr:sp>
      <xdr:nvSpPr>
        <xdr:cNvPr id="13" name="AutoShape 13"/>
        <xdr:cNvSpPr>
          <a:spLocks/>
        </xdr:cNvSpPr>
      </xdr:nvSpPr>
      <xdr:spPr>
        <a:xfrm>
          <a:off x="5305425" y="1466850"/>
          <a:ext cx="95250" cy="47625"/>
        </a:xfrm>
        <a:custGeom>
          <a:pathLst>
            <a:path h="4" w="10">
              <a:moveTo>
                <a:pt x="0" y="0"/>
              </a:moveTo>
              <a:cubicBezTo>
                <a:pt x="0" y="0"/>
                <a:pt x="5" y="2"/>
                <a:pt x="10" y="4"/>
              </a:cubicBezTo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C15" sqref="C15"/>
    </sheetView>
  </sheetViews>
  <sheetFormatPr defaultColWidth="9.140625" defaultRowHeight="19.5" customHeight="1"/>
  <cols>
    <col min="1" max="1" width="34.7109375" style="0" customWidth="1"/>
  </cols>
  <sheetData>
    <row r="1" spans="1:4" ht="19.5" customHeight="1">
      <c r="A1" s="1" t="s">
        <v>0</v>
      </c>
      <c r="B1" s="2">
        <v>114</v>
      </c>
      <c r="C1" s="2"/>
      <c r="D1" s="2"/>
    </row>
    <row r="2" spans="1:4" ht="19.5" customHeight="1">
      <c r="A2" s="2" t="s">
        <v>1</v>
      </c>
      <c r="B2" s="2">
        <v>5</v>
      </c>
      <c r="C2" s="2">
        <f>RADIANS(B2)</f>
        <v>0.08726646259971647</v>
      </c>
      <c r="D2" s="2" t="s">
        <v>2</v>
      </c>
    </row>
    <row r="3" spans="1:4" ht="19.5" customHeight="1">
      <c r="A3" s="2" t="s">
        <v>3</v>
      </c>
      <c r="B3" s="2">
        <v>9.8</v>
      </c>
      <c r="C3" s="2"/>
      <c r="D3" s="2"/>
    </row>
    <row r="6" ht="19.5" customHeight="1">
      <c r="A6" s="3" t="s">
        <v>4</v>
      </c>
    </row>
    <row r="7" ht="19.5" customHeight="1">
      <c r="A7" s="4" t="s">
        <v>5</v>
      </c>
    </row>
    <row r="9" spans="1:3" ht="19.5" customHeight="1">
      <c r="A9" s="5" t="s">
        <v>6</v>
      </c>
      <c r="B9" s="5">
        <f>B1*B3</f>
        <v>1117.2</v>
      </c>
      <c r="C9" t="s">
        <v>9</v>
      </c>
    </row>
    <row r="10" spans="1:3" ht="19.5" customHeight="1">
      <c r="A10" s="4" t="s">
        <v>7</v>
      </c>
      <c r="B10" s="4">
        <f>B9*COS(C2)</f>
        <v>1112.9487167080981</v>
      </c>
      <c r="C10" t="s">
        <v>9</v>
      </c>
    </row>
    <row r="11" spans="1:3" ht="19.5" customHeight="1">
      <c r="A11" s="4" t="s">
        <v>8</v>
      </c>
      <c r="B11" s="4">
        <f>B9*SIN(C2)</f>
        <v>97.37039579768371</v>
      </c>
      <c r="C11" t="s">
        <v>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2013-05-21T09:27:59Z</dcterms:created>
  <dcterms:modified xsi:type="dcterms:W3CDTF">2013-05-21T09:37:43Z</dcterms:modified>
  <cp:category/>
  <cp:version/>
  <cp:contentType/>
  <cp:contentStatus/>
</cp:coreProperties>
</file>